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7\Desktop\242nd 　243rd  245th 投擲大会\"/>
    </mc:Choice>
  </mc:AlternateContent>
  <xr:revisionPtr revIDLastSave="0" documentId="13_ncr:1_{42B7A45F-681D-4E73-B5D0-F5EEFA59360D}" xr6:coauthVersionLast="47" xr6:coauthVersionMax="47" xr10:uidLastSave="{00000000-0000-0000-0000-000000000000}"/>
  <bookViews>
    <workbookView xWindow="6176" yWindow="449" windowWidth="21842" windowHeight="16856" xr2:uid="{4700A040-04B3-433E-9D44-70FF25A8015E}"/>
  </bookViews>
  <sheets>
    <sheet name="団体情報" sheetId="1" r:id="rId1"/>
    <sheet name="競技者情報" sheetId="2" r:id="rId2"/>
    <sheet name="競技会要項" sheetId="3" r:id="rId3"/>
  </sheets>
  <definedNames>
    <definedName name="_xlnm.Print_Area" localSheetId="1">競技者情報!$C$2:$Q$19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P6" i="2"/>
  <c r="G7" i="2"/>
  <c r="G19" i="2"/>
  <c r="G6" i="2"/>
</calcChain>
</file>

<file path=xl/sharedStrings.xml><?xml version="1.0" encoding="utf-8"?>
<sst xmlns="http://schemas.openxmlformats.org/spreadsheetml/2006/main" count="215" uniqueCount="204">
  <si>
    <t>ﾌﾘｶﾅ（半角）</t>
    <rPh sb="5" eb="7">
      <t>ハンカク</t>
    </rPh>
    <phoneticPr fontId="8"/>
  </si>
  <si>
    <t>団体 登録
都道府県名</t>
    <rPh sb="0" eb="2">
      <t>ダンタイ</t>
    </rPh>
    <rPh sb="3" eb="5">
      <t>トウロク</t>
    </rPh>
    <rPh sb="6" eb="10">
      <t>トドウフケン</t>
    </rPh>
    <rPh sb="10" eb="11">
      <t>メイ</t>
    </rPh>
    <phoneticPr fontId="6"/>
  </si>
  <si>
    <t>千　葉</t>
  </si>
  <si>
    <t>ﾌﾘｶﾅ（半角）</t>
    <phoneticPr fontId="6"/>
  </si>
  <si>
    <t>登 録 団 体 名</t>
    <rPh sb="0" eb="1">
      <t>ノボル</t>
    </rPh>
    <rPh sb="2" eb="3">
      <t>ロク</t>
    </rPh>
    <rPh sb="4" eb="5">
      <t>ダン</t>
    </rPh>
    <rPh sb="6" eb="7">
      <t>タイ</t>
    </rPh>
    <rPh sb="8" eb="9">
      <t>メイ</t>
    </rPh>
    <phoneticPr fontId="8"/>
  </si>
  <si>
    <t>団体略称名</t>
    <rPh sb="0" eb="2">
      <t>ダンタイ</t>
    </rPh>
    <rPh sb="2" eb="4">
      <t>リャクショウ</t>
    </rPh>
    <rPh sb="4" eb="5">
      <t>メイ</t>
    </rPh>
    <phoneticPr fontId="6"/>
  </si>
  <si>
    <t>団　体　所　在　地
（個人申込者は住所）</t>
    <rPh sb="0" eb="1">
      <t>ダン</t>
    </rPh>
    <rPh sb="2" eb="3">
      <t>カラダ</t>
    </rPh>
    <rPh sb="4" eb="5">
      <t>ショ</t>
    </rPh>
    <rPh sb="6" eb="7">
      <t>ザイ</t>
    </rPh>
    <rPh sb="8" eb="9">
      <t>チ</t>
    </rPh>
    <rPh sb="11" eb="13">
      <t>コジン</t>
    </rPh>
    <rPh sb="13" eb="15">
      <t>モウシコミ</t>
    </rPh>
    <rPh sb="15" eb="16">
      <t>シャ</t>
    </rPh>
    <rPh sb="17" eb="19">
      <t>ジュウショ</t>
    </rPh>
    <phoneticPr fontId="8"/>
  </si>
  <si>
    <t>〒</t>
    <phoneticPr fontId="6"/>
  </si>
  <si>
    <t>Tel</t>
    <phoneticPr fontId="6"/>
  </si>
  <si>
    <t>Fax</t>
    <phoneticPr fontId="6"/>
  </si>
  <si>
    <t>申込責任者名</t>
    <phoneticPr fontId="6"/>
  </si>
  <si>
    <t>㊞</t>
    <phoneticPr fontId="6"/>
  </si>
  <si>
    <r>
      <t xml:space="preserve">所　属　長　名
</t>
    </r>
    <r>
      <rPr>
        <sz val="10"/>
        <rFont val="ＭＳ Ｐ明朝"/>
        <family val="1"/>
        <charset val="128"/>
      </rPr>
      <t>（個人申込は責任者名）</t>
    </r>
    <rPh sb="9" eb="11">
      <t>コジン</t>
    </rPh>
    <rPh sb="11" eb="13">
      <t>モウシコミ</t>
    </rPh>
    <rPh sb="14" eb="17">
      <t>セキニンシャ</t>
    </rPh>
    <rPh sb="17" eb="18">
      <t>メイ</t>
    </rPh>
    <phoneticPr fontId="6"/>
  </si>
  <si>
    <t>申込責任者
連絡先電話</t>
    <phoneticPr fontId="6"/>
  </si>
  <si>
    <t>協　力
競　技  役  員</t>
    <rPh sb="0" eb="1">
      <t>キョウ</t>
    </rPh>
    <rPh sb="2" eb="3">
      <t>チカラ</t>
    </rPh>
    <rPh sb="5" eb="6">
      <t>セリ</t>
    </rPh>
    <rPh sb="7" eb="8">
      <t>ワザ</t>
    </rPh>
    <rPh sb="10" eb="11">
      <t>エキ</t>
    </rPh>
    <rPh sb="13" eb="14">
      <t>イン</t>
    </rPh>
    <phoneticPr fontId="6"/>
  </si>
  <si>
    <t>氏      名</t>
    <rPh sb="0" eb="1">
      <t>シ</t>
    </rPh>
    <rPh sb="7" eb="8">
      <t>メイ</t>
    </rPh>
    <phoneticPr fontId="6"/>
  </si>
  <si>
    <t>審判級</t>
    <rPh sb="0" eb="2">
      <t>シンパン</t>
    </rPh>
    <rPh sb="2" eb="3">
      <t>キュウ</t>
    </rPh>
    <phoneticPr fontId="6"/>
  </si>
  <si>
    <t>第一希望</t>
    <rPh sb="0" eb="2">
      <t>ダイイチ</t>
    </rPh>
    <rPh sb="2" eb="4">
      <t>キボウ</t>
    </rPh>
    <phoneticPr fontId="6"/>
  </si>
  <si>
    <t>第二希望</t>
    <rPh sb="0" eb="1">
      <t>ダイ</t>
    </rPh>
    <rPh sb="1" eb="2">
      <t>ニ</t>
    </rPh>
    <rPh sb="2" eb="4">
      <t>キボウ</t>
    </rPh>
    <phoneticPr fontId="6"/>
  </si>
  <si>
    <t>申込団体は、必ずご協力をお願いします。</t>
    <rPh sb="0" eb="2">
      <t>モウシコミ</t>
    </rPh>
    <rPh sb="2" eb="4">
      <t>ダンタイ</t>
    </rPh>
    <rPh sb="6" eb="7">
      <t>カナラ</t>
    </rPh>
    <rPh sb="9" eb="11">
      <t>キョウリョク</t>
    </rPh>
    <rPh sb="13" eb="14">
      <t>ネガ</t>
    </rPh>
    <phoneticPr fontId="6"/>
  </si>
  <si>
    <t>部 署</t>
    <rPh sb="0" eb="1">
      <t>ブ</t>
    </rPh>
    <rPh sb="2" eb="3">
      <t>ショ</t>
    </rPh>
    <phoneticPr fontId="6"/>
  </si>
  <si>
    <t>御希望部署に､叶わない場合がありますが、</t>
    <phoneticPr fontId="6"/>
  </si>
  <si>
    <t>部 署</t>
    <phoneticPr fontId="6"/>
  </si>
  <si>
    <t>その場合ご容赦頂き、競技会の安全運営と</t>
    <rPh sb="10" eb="12">
      <t>キョウギ</t>
    </rPh>
    <rPh sb="12" eb="13">
      <t>カイ</t>
    </rPh>
    <rPh sb="14" eb="16">
      <t>アンゼン</t>
    </rPh>
    <rPh sb="16" eb="18">
      <t>ウンエイ</t>
    </rPh>
    <phoneticPr fontId="6"/>
  </si>
  <si>
    <t>円滑な進行のために、宜しくお願いします。</t>
    <rPh sb="0" eb="2">
      <t>エンカツ</t>
    </rPh>
    <rPh sb="3" eb="5">
      <t>シンコウ</t>
    </rPh>
    <rPh sb="10" eb="11">
      <t>ヨロ</t>
    </rPh>
    <phoneticPr fontId="6"/>
  </si>
  <si>
    <t>競技者名</t>
  </si>
  <si>
    <t>競技者名カナ</t>
  </si>
  <si>
    <t>競技者名
略称</t>
  </si>
  <si>
    <t>競技者名英字</t>
    <rPh sb="0" eb="3">
      <t>キョウギシャ</t>
    </rPh>
    <rPh sb="3" eb="4">
      <t>メイ</t>
    </rPh>
    <rPh sb="4" eb="6">
      <t>エイジ</t>
    </rPh>
    <phoneticPr fontId="1"/>
  </si>
  <si>
    <t>国籍</t>
    <rPh sb="0" eb="2">
      <t>コクセキ</t>
    </rPh>
    <phoneticPr fontId="1"/>
  </si>
  <si>
    <t>性別</t>
  </si>
  <si>
    <t>学年</t>
  </si>
  <si>
    <t>生年</t>
  </si>
  <si>
    <t>月日</t>
  </si>
  <si>
    <t>123</t>
  </si>
  <si>
    <t>小林 太郎</t>
  </si>
  <si>
    <t>ｺﾊﾞﾔｼ ﾀﾛｳ</t>
  </si>
  <si>
    <t xml:space="preserve">KOBAYASHI Taro </t>
  </si>
  <si>
    <t>JPN</t>
  </si>
  <si>
    <t>男</t>
  </si>
  <si>
    <t>2000</t>
  </si>
  <si>
    <t>0101</t>
  </si>
  <si>
    <t>北海道</t>
  </si>
  <si>
    <t>1234567890</t>
  </si>
  <si>
    <t>12m34</t>
  </si>
  <si>
    <t>456</t>
  </si>
  <si>
    <t>佐藤 花子</t>
  </si>
  <si>
    <t>ｻﾄｳ ﾊﾅｺ</t>
  </si>
  <si>
    <t>SATO Hanako</t>
  </si>
  <si>
    <t>女</t>
  </si>
  <si>
    <t>2001</t>
  </si>
  <si>
    <t>0202</t>
  </si>
  <si>
    <t>青　森</t>
  </si>
  <si>
    <t>2345678901</t>
  </si>
  <si>
    <t>56m74</t>
  </si>
  <si>
    <t>岩　手</t>
  </si>
  <si>
    <t>宮　城</t>
  </si>
  <si>
    <t>1、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</si>
  <si>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</si>
  <si>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</si>
  <si>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</si>
  <si>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</si>
  <si>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</si>
  <si>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</si>
  <si>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</si>
  <si>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</si>
  <si>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</si>
  <si>
    <t>11、</t>
  </si>
  <si>
    <t>12、</t>
  </si>
  <si>
    <t xml:space="preserve">姓名が外字の場合、番組編成で表示が「？」「・」になります。「ひらがな」または表示が、日常で許容表記され使用する漢字で入力。
</t>
    <phoneticPr fontId="4"/>
  </si>
  <si>
    <t>半角ｶﾀｶﾅで入力</t>
    <phoneticPr fontId="4"/>
  </si>
  <si>
    <t xml:space="preserve">半角英数で入力
</t>
    <phoneticPr fontId="4"/>
  </si>
  <si>
    <t xml:space="preserve">ドロップダウンリストから選択入力。
</t>
    <phoneticPr fontId="4"/>
  </si>
  <si>
    <t>ナンバー</t>
    <phoneticPr fontId="4"/>
  </si>
  <si>
    <t>入力注意</t>
    <rPh sb="0" eb="2">
      <t>ニュウリョク</t>
    </rPh>
    <rPh sb="2" eb="4">
      <t>チュウイ</t>
    </rPh>
    <phoneticPr fontId="4"/>
  </si>
  <si>
    <t>入力例</t>
    <rPh sb="0" eb="2">
      <t>ニュウリョク</t>
    </rPh>
    <rPh sb="2" eb="3">
      <t>レイ</t>
    </rPh>
    <phoneticPr fontId="4"/>
  </si>
  <si>
    <t xml:space="preserve">半角英数で入力、姓は半角大文字「KOBAYASHI」、名は一文字目は大文字以下小文字「Tarou」の様に。
</t>
    <rPh sb="8" eb="9">
      <t>セイ</t>
    </rPh>
    <rPh sb="10" eb="12">
      <t>ハンカク</t>
    </rPh>
    <rPh sb="12" eb="15">
      <t>オオモジ</t>
    </rPh>
    <rPh sb="27" eb="28">
      <t>メイ</t>
    </rPh>
    <rPh sb="29" eb="32">
      <t>イチモジ</t>
    </rPh>
    <rPh sb="32" eb="33">
      <t>メ</t>
    </rPh>
    <rPh sb="34" eb="37">
      <t>オオモジ</t>
    </rPh>
    <rPh sb="37" eb="39">
      <t>イカ</t>
    </rPh>
    <rPh sb="39" eb="42">
      <t>コモジ</t>
    </rPh>
    <rPh sb="50" eb="51">
      <t>ヨウ</t>
    </rPh>
    <phoneticPr fontId="4"/>
  </si>
  <si>
    <t>参加競技</t>
    <phoneticPr fontId="4"/>
  </si>
  <si>
    <t>陸連登録
個人コード</t>
    <phoneticPr fontId="4"/>
  </si>
  <si>
    <t>個人所属
地名</t>
    <phoneticPr fontId="4"/>
  </si>
  <si>
    <t xml:space="preserve">国籍略称入力。
</t>
    <rPh sb="0" eb="2">
      <t>コクセキ</t>
    </rPh>
    <rPh sb="2" eb="4">
      <t>リャクショウ</t>
    </rPh>
    <rPh sb="4" eb="6">
      <t>ニュウリョク</t>
    </rPh>
    <phoneticPr fontId="4"/>
  </si>
  <si>
    <t>13、</t>
  </si>
  <si>
    <t>M2</t>
    <phoneticPr fontId="4"/>
  </si>
  <si>
    <t>令和６年４月以降のベスト記録、半角数字で入力</t>
    <rPh sb="0" eb="2">
      <t>レイワ</t>
    </rPh>
    <rPh sb="3" eb="4">
      <t>ネン</t>
    </rPh>
    <rPh sb="5" eb="6">
      <t>ガツ</t>
    </rPh>
    <rPh sb="6" eb="8">
      <t>イコウ</t>
    </rPh>
    <rPh sb="12" eb="14">
      <t>キロク</t>
    </rPh>
    <rPh sb="15" eb="17">
      <t>ハンカク</t>
    </rPh>
    <rPh sb="17" eb="19">
      <t>スウジ</t>
    </rPh>
    <rPh sb="20" eb="22">
      <t>ニュウリョク</t>
    </rPh>
    <phoneticPr fontId="4"/>
  </si>
  <si>
    <t>参加競技総数</t>
    <rPh sb="4" eb="6">
      <t>ソウスウ</t>
    </rPh>
    <phoneticPr fontId="4"/>
  </si>
  <si>
    <t>参加費合計</t>
    <rPh sb="0" eb="3">
      <t>サンカヒ</t>
    </rPh>
    <rPh sb="3" eb="5">
      <t>ゴウケイ</t>
    </rPh>
    <phoneticPr fontId="4"/>
  </si>
  <si>
    <r>
      <t xml:space="preserve">競 技 会 名   第２４２回松戸市陸上競技記録会　令和 ７年度　第１回投擲大会  </t>
    </r>
    <r>
      <rPr>
        <sz val="12"/>
        <color theme="1"/>
        <rFont val="HGPｺﾞｼｯｸM"/>
        <family val="3"/>
        <charset val="128"/>
      </rPr>
      <t>2025.04.12</t>
    </r>
    <phoneticPr fontId="4"/>
  </si>
  <si>
    <t>アナウンス</t>
  </si>
  <si>
    <t>記録・情報処理</t>
    <rPh sb="3" eb="5">
      <t>ジョウホウ</t>
    </rPh>
    <rPh sb="5" eb="7">
      <t>ショリ</t>
    </rPh>
    <phoneticPr fontId="1"/>
  </si>
  <si>
    <t>競技者係</t>
  </si>
  <si>
    <t>測定・判定員</t>
    <rPh sb="0" eb="2">
      <t>ソクテイ</t>
    </rPh>
    <rPh sb="3" eb="5">
      <t>ハンテイ</t>
    </rPh>
    <rPh sb="5" eb="6">
      <t>イン</t>
    </rPh>
    <phoneticPr fontId="1"/>
  </si>
  <si>
    <t>フィールド役員</t>
    <rPh sb="5" eb="7">
      <t>ヤクイン</t>
    </rPh>
    <phoneticPr fontId="1"/>
  </si>
  <si>
    <t>監察員</t>
  </si>
  <si>
    <t>受付庶務</t>
  </si>
  <si>
    <t>S</t>
    <phoneticPr fontId="4"/>
  </si>
  <si>
    <t>A</t>
    <phoneticPr fontId="4"/>
  </si>
  <si>
    <t>B</t>
    <phoneticPr fontId="4"/>
  </si>
  <si>
    <t>C</t>
    <phoneticPr fontId="4"/>
  </si>
  <si>
    <t>未</t>
    <rPh sb="0" eb="1">
      <t>ミ</t>
    </rPh>
    <phoneticPr fontId="4"/>
  </si>
  <si>
    <t>秋　田</t>
  </si>
  <si>
    <t>山　形</t>
  </si>
  <si>
    <t>福　島</t>
  </si>
  <si>
    <t>茨　城</t>
  </si>
  <si>
    <t>栃　木</t>
  </si>
  <si>
    <t>群　馬</t>
  </si>
  <si>
    <t>埼　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</si>
  <si>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</si>
  <si>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</si>
  <si>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</si>
  <si>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</si>
  <si>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</si>
  <si>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</si>
  <si>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</si>
  <si>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</si>
  <si>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</si>
  <si>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</si>
  <si>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</si>
  <si>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</si>
  <si>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</si>
  <si>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</si>
  <si>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</si>
  <si>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</si>
  <si>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</si>
  <si>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</si>
  <si>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</si>
  <si>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</si>
  <si>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</si>
  <si>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</si>
  <si>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</si>
  <si>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</si>
  <si>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</si>
  <si>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</si>
  <si>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</si>
  <si>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</si>
  <si>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</si>
  <si>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</si>
  <si>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</si>
  <si>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</si>
  <si>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</si>
  <si>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</si>
  <si>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</si>
  <si>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学　連</t>
    <rPh sb="0" eb="1">
      <t>ガク</t>
    </rPh>
    <rPh sb="2" eb="3">
      <t>レン</t>
    </rPh>
    <phoneticPr fontId="1"/>
  </si>
  <si>
    <t>ベスト記録</t>
    <rPh sb="3" eb="5">
      <t>キロク</t>
    </rPh>
    <phoneticPr fontId="4"/>
  </si>
  <si>
    <t>競技者</t>
    <phoneticPr fontId="4"/>
  </si>
  <si>
    <t xml:space="preserve">今年度（７年度）の県陸協登録、学連登録の番号。申請中の場合,競技会前日までに連絡。
</t>
    <rPh sb="5" eb="7">
      <t>ネンド</t>
    </rPh>
    <rPh sb="23" eb="26">
      <t>シンセイチュウ</t>
    </rPh>
    <rPh sb="27" eb="29">
      <t>バアイ</t>
    </rPh>
    <rPh sb="30" eb="33">
      <t>キョウギカイ</t>
    </rPh>
    <rPh sb="33" eb="35">
      <t>ゼンジツ</t>
    </rPh>
    <rPh sb="38" eb="40">
      <t>レンラク</t>
    </rPh>
    <phoneticPr fontId="4"/>
  </si>
  <si>
    <t>名</t>
    <rPh sb="0" eb="1">
      <t>メイ</t>
    </rPh>
    <phoneticPr fontId="4"/>
  </si>
  <si>
    <t xml:space="preserve">ドロップダウンリストから選択入力。
</t>
  </si>
  <si>
    <t>陸連登録個人ID番号</t>
    <rPh sb="0" eb="2">
      <t>リクレン</t>
    </rPh>
    <rPh sb="2" eb="4">
      <t>トウロク</t>
    </rPh>
    <rPh sb="4" eb="6">
      <t>コジン</t>
    </rPh>
    <rPh sb="8" eb="10">
      <t>バンゴウ</t>
    </rPh>
    <phoneticPr fontId="4"/>
  </si>
  <si>
    <t>個人登録地(都道府県名または学連)</t>
    <rPh sb="0" eb="2">
      <t>コジン</t>
    </rPh>
    <rPh sb="2" eb="4">
      <t>トウロク</t>
    </rPh>
    <rPh sb="4" eb="5">
      <t>チ</t>
    </rPh>
    <rPh sb="6" eb="10">
      <t>トドウフケン</t>
    </rPh>
    <rPh sb="10" eb="11">
      <t>メイ</t>
    </rPh>
    <rPh sb="14" eb="16">
      <t>ガクレン</t>
    </rPh>
    <phoneticPr fontId="4"/>
  </si>
  <si>
    <t xml:space="preserve">生年月日西暦を半角英数４桁で入力、
</t>
    <rPh sb="0" eb="2">
      <t>セイネン</t>
    </rPh>
    <rPh sb="2" eb="4">
      <t>ガッピ</t>
    </rPh>
    <rPh sb="4" eb="6">
      <t>セイレキ</t>
    </rPh>
    <phoneticPr fontId="4"/>
  </si>
  <si>
    <t>生年月日の月・日を半角英数４桁で入力、１～９月は０１～０９、日は１日～９日は０１～０９、(例、４月７日➔0407、１０月２５日➔１０２５)</t>
    <rPh sb="0" eb="2">
      <t>セイネン</t>
    </rPh>
    <rPh sb="2" eb="4">
      <t>ガッピ</t>
    </rPh>
    <rPh sb="5" eb="6">
      <t>ツキ</t>
    </rPh>
    <rPh sb="7" eb="8">
      <t>ニチ</t>
    </rPh>
    <rPh sb="14" eb="15">
      <t>ケタ</t>
    </rPh>
    <rPh sb="22" eb="23">
      <t>ガツ</t>
    </rPh>
    <rPh sb="30" eb="31">
      <t>ニチ</t>
    </rPh>
    <rPh sb="33" eb="34">
      <t>ニチ</t>
    </rPh>
    <rPh sb="36" eb="37">
      <t>ニチ</t>
    </rPh>
    <rPh sb="45" eb="46">
      <t>レイ</t>
    </rPh>
    <rPh sb="48" eb="49">
      <t>ガツ</t>
    </rPh>
    <rPh sb="50" eb="51">
      <t>ニチ</t>
    </rPh>
    <rPh sb="59" eb="60">
      <t>ガツ</t>
    </rPh>
    <rPh sb="62" eb="63">
      <t>ニチ</t>
    </rPh>
    <phoneticPr fontId="4"/>
  </si>
  <si>
    <r>
      <t xml:space="preserve">    競 技 会 名      第２４２回松戸市陸上競技記録会　令和７年度　第１回投擲大会  </t>
    </r>
    <r>
      <rPr>
        <b/>
        <sz val="12"/>
        <rFont val="HGPｺﾞｼｯｸM"/>
        <family val="3"/>
        <charset val="128"/>
      </rPr>
      <t>2025.04.12</t>
    </r>
    <rPh sb="17" eb="18">
      <t>ダイ</t>
    </rPh>
    <rPh sb="21" eb="22">
      <t>カイ</t>
    </rPh>
    <rPh sb="22" eb="25">
      <t>マツドシ</t>
    </rPh>
    <rPh sb="25" eb="27">
      <t>リクジョウ</t>
    </rPh>
    <rPh sb="27" eb="29">
      <t>キョウギ</t>
    </rPh>
    <rPh sb="29" eb="31">
      <t>キロク</t>
    </rPh>
    <rPh sb="31" eb="32">
      <t>カイ</t>
    </rPh>
    <rPh sb="39" eb="40">
      <t>ダイ</t>
    </rPh>
    <rPh sb="41" eb="42">
      <t>カイ</t>
    </rPh>
    <rPh sb="42" eb="44">
      <t>トウテキ</t>
    </rPh>
    <rPh sb="44" eb="46">
      <t>タイカイ</t>
    </rPh>
    <phoneticPr fontId="6"/>
  </si>
  <si>
    <t>補  助
競  技  役  員</t>
    <rPh sb="0" eb="1">
      <t>ホ</t>
    </rPh>
    <rPh sb="3" eb="4">
      <t>スケ</t>
    </rPh>
    <rPh sb="5" eb="6">
      <t>キョウ</t>
    </rPh>
    <rPh sb="8" eb="9">
      <t>ワザ</t>
    </rPh>
    <rPh sb="11" eb="12">
      <t>ヤク</t>
    </rPh>
    <rPh sb="14" eb="15">
      <t>イン</t>
    </rPh>
    <phoneticPr fontId="4"/>
  </si>
  <si>
    <t>第２４２回 松戸市陸上競技記録会 令和７年度 第１回投擲大会開催要項</t>
    <rPh sb="0" eb="1">
      <t>ダイ</t>
    </rPh>
    <rPh sb="4" eb="5">
      <t>カイ</t>
    </rPh>
    <phoneticPr fontId="2"/>
  </si>
  <si>
    <t>主　　催</t>
  </si>
  <si>
    <t>松戸市陸上競技協会</t>
  </si>
  <si>
    <t>後　　援</t>
  </si>
  <si>
    <t>(一財)千葉陸上競技協会、(一財)松戸市スポーツ協会</t>
    <rPh sb="1" eb="2">
      <t>イチ</t>
    </rPh>
    <rPh sb="2" eb="3">
      <t>ザイ</t>
    </rPh>
    <rPh sb="14" eb="15">
      <t>イチ</t>
    </rPh>
    <rPh sb="15" eb="16">
      <t>ザイ</t>
    </rPh>
    <phoneticPr fontId="2"/>
  </si>
  <si>
    <t>主　　管</t>
  </si>
  <si>
    <t>松戸市陸上競技協会、関東地区大学陸上競技部投擲ブロック協力</t>
    <rPh sb="10" eb="12">
      <t>カントウ</t>
    </rPh>
    <rPh sb="12" eb="14">
      <t>チク</t>
    </rPh>
    <rPh sb="14" eb="16">
      <t>ダイガク</t>
    </rPh>
    <rPh sb="16" eb="18">
      <t>リクジョウ</t>
    </rPh>
    <rPh sb="18" eb="20">
      <t>キョウギ</t>
    </rPh>
    <rPh sb="20" eb="21">
      <t>ブ</t>
    </rPh>
    <rPh sb="21" eb="23">
      <t>トウテキ</t>
    </rPh>
    <rPh sb="27" eb="29">
      <t>キョウリョク</t>
    </rPh>
    <phoneticPr fontId="3"/>
  </si>
  <si>
    <t>日　　時</t>
  </si>
  <si>
    <t>令和　７年　４月１２日（土）      競技開始 　　午前１０：００～</t>
    <rPh sb="12" eb="13">
      <t>ド</t>
    </rPh>
    <phoneticPr fontId="3"/>
  </si>
  <si>
    <t>会　　場</t>
  </si>
  <si>
    <t>松戸運動公園陸上競技場　　　松戸市上本郷 ４４３４番地</t>
  </si>
  <si>
    <t>競技、種目</t>
    <rPh sb="0" eb="2">
      <t>キョウギ</t>
    </rPh>
    <phoneticPr fontId="3"/>
  </si>
  <si>
    <t>競技規則は（公財）日本陸上競技連盟競技規則、及び本競技会申し合わせ事項により実施。</t>
    <rPh sb="0" eb="2">
      <t>キョウギ</t>
    </rPh>
    <rPh sb="2" eb="4">
      <t>キソク</t>
    </rPh>
    <phoneticPr fontId="3"/>
  </si>
  <si>
    <t>○</t>
  </si>
  <si>
    <t>一　般　男　子、ハンマー投（７.２６０Ｋｇ）、</t>
  </si>
  <si>
    <t>一　般　女　子、ハンマー投（４.０００Ｋｇ）、</t>
  </si>
  <si>
    <t>申込資格</t>
    <rPh sb="0" eb="2">
      <t>モウシコミ</t>
    </rPh>
    <phoneticPr fontId="2"/>
  </si>
  <si>
    <t>①</t>
  </si>
  <si>
    <t>一般及び大学生は、今年度(公財)日本陸上競技連盟登録者及び今年度学連登録者でそのナンバーを取得している競技者。</t>
    <rPh sb="9" eb="12">
      <t>コンネンド</t>
    </rPh>
    <rPh sb="29" eb="32">
      <t>コンネンド</t>
    </rPh>
    <rPh sb="45" eb="47">
      <t>シュトク</t>
    </rPh>
    <rPh sb="51" eb="54">
      <t>キョウギシャ</t>
    </rPh>
    <phoneticPr fontId="9"/>
  </si>
  <si>
    <t>②</t>
  </si>
  <si>
    <t>参加団体については、競技審判役員として登録し協力できる団体であること。</t>
    <rPh sb="0" eb="2">
      <t>サンカ</t>
    </rPh>
    <rPh sb="2" eb="4">
      <t>ダンタイ</t>
    </rPh>
    <rPh sb="19" eb="21">
      <t>トウロク</t>
    </rPh>
    <rPh sb="22" eb="24">
      <t>キョウリョク</t>
    </rPh>
    <phoneticPr fontId="3"/>
  </si>
  <si>
    <t>参加制限</t>
  </si>
  <si>
    <t>一人１種目とする。一団体１種目の人数制限はありません</t>
    <rPh sb="10" eb="12">
      <t>ダンタイ</t>
    </rPh>
    <phoneticPr fontId="2"/>
  </si>
  <si>
    <t>申込方法</t>
  </si>
  <si>
    <t>松戸市陸上競技協会ＨＰの参加申込ファイルをダウンロードし、参加申込団体・競技者データを入力したファイルで申し込む。</t>
    <rPh sb="29" eb="31">
      <t>サンカ</t>
    </rPh>
    <rPh sb="31" eb="33">
      <t>モウシコミ</t>
    </rPh>
    <rPh sb="33" eb="35">
      <t>ダンタイ</t>
    </rPh>
    <rPh sb="36" eb="39">
      <t>キョウギシャ</t>
    </rPh>
    <rPh sb="43" eb="45">
      <t>ニュウリョク</t>
    </rPh>
    <rPh sb="52" eb="53">
      <t>モウ</t>
    </rPh>
    <rPh sb="54" eb="55">
      <t>コ</t>
    </rPh>
    <phoneticPr fontId="2"/>
  </si>
  <si>
    <t>参加申込費</t>
  </si>
  <si>
    <t>一人１種目につき、一般・大学生は１５００円（アスリートビブス代を含む)</t>
    <rPh sb="9" eb="11">
      <t>イッパン</t>
    </rPh>
    <rPh sb="12" eb="15">
      <t>ダイガクセイ</t>
    </rPh>
    <rPh sb="30" eb="31">
      <t>ダイ</t>
    </rPh>
    <rPh sb="32" eb="33">
      <t>フク</t>
    </rPh>
    <phoneticPr fontId="2"/>
  </si>
  <si>
    <t>参加費は、締切日翌日のＨＰの受付リストに受付完了確認をし、指定された口座に競技会前々日までに振込納入する。</t>
    <rPh sb="0" eb="3">
      <t>サンカヒ</t>
    </rPh>
    <rPh sb="20" eb="22">
      <t>ウケツケ</t>
    </rPh>
    <rPh sb="22" eb="24">
      <t>カンリョウ</t>
    </rPh>
    <rPh sb="24" eb="26">
      <t>カクニン</t>
    </rPh>
    <rPh sb="29" eb="31">
      <t>シテイ</t>
    </rPh>
    <rPh sb="34" eb="36">
      <t>コウザ</t>
    </rPh>
    <rPh sb="37" eb="40">
      <t>キョウギカイ</t>
    </rPh>
    <rPh sb="40" eb="43">
      <t>ゼンゼンジツ</t>
    </rPh>
    <rPh sb="46" eb="48">
      <t>フリコミ</t>
    </rPh>
    <rPh sb="48" eb="50">
      <t>ノウニュウ</t>
    </rPh>
    <phoneticPr fontId="3"/>
  </si>
  <si>
    <t xml:space="preserve"> 「振替払込請求書兼受領証」を、競技会参加申込領収書として代替します。</t>
    <rPh sb="16" eb="19">
      <t>キョウギカイ</t>
    </rPh>
    <rPh sb="19" eb="21">
      <t>サンカ</t>
    </rPh>
    <rPh sb="21" eb="23">
      <t>モウシコミ</t>
    </rPh>
    <rPh sb="23" eb="26">
      <t>リョウシュウショ</t>
    </rPh>
    <rPh sb="29" eb="31">
      <t>ダイタイ</t>
    </rPh>
    <phoneticPr fontId="3"/>
  </si>
  <si>
    <t>申込期間</t>
    <rPh sb="2" eb="4">
      <t>キカン</t>
    </rPh>
    <phoneticPr fontId="2"/>
  </si>
  <si>
    <t>各種別種目人数で、１組は最大２０名程度を予定し、本競技会の運営限度とします。</t>
    <rPh sb="0" eb="1">
      <t>カク</t>
    </rPh>
    <rPh sb="1" eb="3">
      <t>シュベツ</t>
    </rPh>
    <rPh sb="3" eb="5">
      <t>シュモク</t>
    </rPh>
    <rPh sb="5" eb="7">
      <t>ニンズウ</t>
    </rPh>
    <rPh sb="10" eb="11">
      <t>クミ</t>
    </rPh>
    <rPh sb="12" eb="14">
      <t>サイダイ</t>
    </rPh>
    <rPh sb="16" eb="17">
      <t>メイ</t>
    </rPh>
    <rPh sb="17" eb="19">
      <t>テイド</t>
    </rPh>
    <rPh sb="20" eb="22">
      <t>ヨテイ</t>
    </rPh>
    <rPh sb="24" eb="25">
      <t>ホン</t>
    </rPh>
    <rPh sb="25" eb="28">
      <t>キョウギカイ</t>
    </rPh>
    <rPh sb="29" eb="31">
      <t>ウンエイ</t>
    </rPh>
    <rPh sb="31" eb="33">
      <t>ゲンド</t>
    </rPh>
    <phoneticPr fontId="2"/>
  </si>
  <si>
    <t>この限度数を超える場合、申し込みを御遠慮して頂くこと場合があることを、あらかじめご了承ください。</t>
    <rPh sb="12" eb="13">
      <t>モウ</t>
    </rPh>
    <rPh sb="14" eb="15">
      <t>コ</t>
    </rPh>
    <rPh sb="17" eb="20">
      <t>ゴエンリョ</t>
    </rPh>
    <rPh sb="22" eb="23">
      <t>イタダ</t>
    </rPh>
    <rPh sb="26" eb="28">
      <t>バアイ</t>
    </rPh>
    <rPh sb="41" eb="43">
      <t>リョウショウ</t>
    </rPh>
    <phoneticPr fontId="2"/>
  </si>
  <si>
    <t>申  込  先</t>
  </si>
  <si>
    <t>松戸市陸上競技協会の参加申込アドレスへ、入力済みのファイルを添付送信。（アドレス　entry＠mrk-tandf.jp）</t>
    <rPh sb="0" eb="3">
      <t>マツドシ</t>
    </rPh>
    <rPh sb="3" eb="5">
      <t>リクジョウ</t>
    </rPh>
    <rPh sb="5" eb="7">
      <t>キョウギ</t>
    </rPh>
    <rPh sb="7" eb="9">
      <t>キョウカイ</t>
    </rPh>
    <rPh sb="10" eb="12">
      <t>サンカ</t>
    </rPh>
    <rPh sb="12" eb="14">
      <t>モウシコミ</t>
    </rPh>
    <rPh sb="20" eb="22">
      <t>ニュウリョク</t>
    </rPh>
    <rPh sb="30" eb="32">
      <t>テンプ</t>
    </rPh>
    <rPh sb="32" eb="34">
      <t>ソウシン</t>
    </rPh>
    <phoneticPr fontId="3"/>
  </si>
  <si>
    <t>なお、下記の「松戸市陸上競技協会　競技会参加申込に関する事項」を承諾したものとします。</t>
    <rPh sb="3" eb="5">
      <t>カキ</t>
    </rPh>
    <rPh sb="7" eb="10">
      <t>マツドシ</t>
    </rPh>
    <rPh sb="10" eb="12">
      <t>リクジョウ</t>
    </rPh>
    <rPh sb="12" eb="14">
      <t>キョウギ</t>
    </rPh>
    <rPh sb="14" eb="16">
      <t>キョウカイ</t>
    </rPh>
    <rPh sb="22" eb="24">
      <t>モウシコミ</t>
    </rPh>
    <rPh sb="28" eb="30">
      <t>ジコウ</t>
    </rPh>
    <rPh sb="32" eb="34">
      <t>ショウダク</t>
    </rPh>
    <phoneticPr fontId="3"/>
  </si>
  <si>
    <t>「①個人情報の取り扱い、②競技結果（記録）等の取り扱い、③肖像権に関する取り扱い、④その他」</t>
  </si>
  <si>
    <t>受付返信はありません。受付けた参加団体(個人）一覧を、申込締切日翌日に松戸市陸上競技協会ＨＰに掲載するので、必ず確認してください。</t>
    <rPh sb="0" eb="2">
      <t>ウケツケ</t>
    </rPh>
    <rPh sb="2" eb="4">
      <t>ヘンシン</t>
    </rPh>
    <rPh sb="11" eb="13">
      <t>ウケツ</t>
    </rPh>
    <rPh sb="15" eb="17">
      <t>サンカ</t>
    </rPh>
    <rPh sb="17" eb="19">
      <t>ダンタイ</t>
    </rPh>
    <rPh sb="20" eb="21">
      <t>コ</t>
    </rPh>
    <rPh sb="21" eb="22">
      <t>ジン</t>
    </rPh>
    <rPh sb="23" eb="25">
      <t>イチラン</t>
    </rPh>
    <rPh sb="47" eb="49">
      <t>ケイサイ</t>
    </rPh>
    <rPh sb="54" eb="55">
      <t>カナラ</t>
    </rPh>
    <rPh sb="56" eb="58">
      <t>カクニン</t>
    </rPh>
    <phoneticPr fontId="3"/>
  </si>
  <si>
    <t>申し込み送付したが参加団体(個人）一覧に、表示されていない場合早急に（アドレス　entry＠mrk-tandf.jp）までご連絡下さい。</t>
    <rPh sb="0" eb="1">
      <t>モウ</t>
    </rPh>
    <rPh sb="2" eb="3">
      <t>コ</t>
    </rPh>
    <rPh sb="4" eb="6">
      <t>ソウフ</t>
    </rPh>
    <rPh sb="21" eb="23">
      <t>ヒョウジ</t>
    </rPh>
    <rPh sb="62" eb="64">
      <t>レンラク</t>
    </rPh>
    <rPh sb="64" eb="65">
      <t>クダ</t>
    </rPh>
    <phoneticPr fontId="3"/>
  </si>
  <si>
    <t>公    認</t>
  </si>
  <si>
    <t>競技記録については、(公財)日本陸上競技連盟に公認申請致します。</t>
    <rPh sb="0" eb="2">
      <t>キョウギ</t>
    </rPh>
    <rPh sb="11" eb="12">
      <t>コウ</t>
    </rPh>
    <rPh sb="12" eb="13">
      <t>ザイ</t>
    </rPh>
    <rPh sb="16" eb="18">
      <t>リクジョウ</t>
    </rPh>
    <rPh sb="18" eb="20">
      <t>キョウギ</t>
    </rPh>
    <rPh sb="20" eb="22">
      <t>レンメイ</t>
    </rPh>
    <rPh sb="23" eb="25">
      <t>コウニン</t>
    </rPh>
    <rPh sb="27" eb="28">
      <t>イタ</t>
    </rPh>
    <phoneticPr fontId="2"/>
  </si>
  <si>
    <t>全種目記録上位８名は、公認記録証を授与します。</t>
  </si>
  <si>
    <t>備   考</t>
  </si>
  <si>
    <t>健康診断の受診・スポーツ傷害保険の加入が望ましい。競技中に発生した事故等は、主催者側で応急処置は行なうが、以後の責任は負わない。</t>
    <rPh sb="5" eb="7">
      <t>ジュシン</t>
    </rPh>
    <rPh sb="35" eb="36">
      <t>ナド</t>
    </rPh>
    <phoneticPr fontId="3"/>
  </si>
  <si>
    <t>アスリートビブス（ナンバーカード布）は、主催者でナンバーを割り当て、割り当てアスリートビブス（ナンバーカード布）を受付時に配布します。</t>
    <rPh sb="61" eb="63">
      <t>ハイフ</t>
    </rPh>
    <phoneticPr fontId="3"/>
  </si>
  <si>
    <t>③</t>
  </si>
  <si>
    <t>参加団体から競技役員になって頂き競技運営にご協力下さい。なお競技役員の氏名、審判の希望部署は『申込一覧表』にご記入下さい。</t>
    <rPh sb="2" eb="4">
      <t>ダンタイ</t>
    </rPh>
    <phoneticPr fontId="2"/>
  </si>
  <si>
    <t>④</t>
  </si>
  <si>
    <t>投擲器具の持込は可能とするが、必ず検定を受けること。シューズ・スパイクピン等の規定は、今年度（公財）日本陸上競技連盟競技規則のとおりとする。</t>
    <rPh sb="0" eb="2">
      <t>トウテキ</t>
    </rPh>
    <rPh sb="2" eb="4">
      <t>キグ</t>
    </rPh>
    <rPh sb="5" eb="7">
      <t>モチコミ</t>
    </rPh>
    <rPh sb="8" eb="10">
      <t>カノウ</t>
    </rPh>
    <rPh sb="15" eb="16">
      <t>カナラ</t>
    </rPh>
    <rPh sb="17" eb="19">
      <t>ケンテイ</t>
    </rPh>
    <rPh sb="20" eb="21">
      <t>ウ</t>
    </rPh>
    <rPh sb="37" eb="38">
      <t>ナド</t>
    </rPh>
    <rPh sb="39" eb="41">
      <t>キテイ</t>
    </rPh>
    <rPh sb="43" eb="44">
      <t>コン</t>
    </rPh>
    <rPh sb="44" eb="46">
      <t>ネンド</t>
    </rPh>
    <rPh sb="47" eb="48">
      <t>コウ</t>
    </rPh>
    <rPh sb="48" eb="49">
      <t>ザイ</t>
    </rPh>
    <rPh sb="50" eb="52">
      <t>ニホン</t>
    </rPh>
    <rPh sb="52" eb="54">
      <t>リクジョウ</t>
    </rPh>
    <rPh sb="54" eb="56">
      <t>キョウギ</t>
    </rPh>
    <rPh sb="56" eb="58">
      <t>レンメイ</t>
    </rPh>
    <rPh sb="58" eb="60">
      <t>キョウギ</t>
    </rPh>
    <rPh sb="60" eb="62">
      <t>キソク</t>
    </rPh>
    <phoneticPr fontId="2"/>
  </si>
  <si>
    <t xml:space="preserve"> 大　会　申　込　表　　　　 </t>
    <rPh sb="1" eb="2">
      <t>ダイ</t>
    </rPh>
    <rPh sb="3" eb="4">
      <t>カイ</t>
    </rPh>
    <rPh sb="5" eb="6">
      <t>サル</t>
    </rPh>
    <rPh sb="7" eb="8">
      <t>コミ</t>
    </rPh>
    <rPh sb="9" eb="10">
      <t>ヒョウ</t>
    </rPh>
    <phoneticPr fontId="5"/>
  </si>
  <si>
    <t>大会申込表（所属長承認押印済）は、開催日会場受付で提出して下さい。</t>
    <rPh sb="0" eb="2">
      <t>タイカイ</t>
    </rPh>
    <rPh sb="2" eb="4">
      <t>モウシコミ</t>
    </rPh>
    <rPh sb="4" eb="5">
      <t>ヒョウ</t>
    </rPh>
    <rPh sb="6" eb="9">
      <t>ショゾクチョウ</t>
    </rPh>
    <rPh sb="9" eb="11">
      <t>ショウニン</t>
    </rPh>
    <rPh sb="11" eb="13">
      <t>オウイン</t>
    </rPh>
    <rPh sb="13" eb="14">
      <t>スミ</t>
    </rPh>
    <rPh sb="17" eb="20">
      <t>カイサイビ</t>
    </rPh>
    <rPh sb="20" eb="22">
      <t>カイジョウ</t>
    </rPh>
    <rPh sb="22" eb="24">
      <t>ウケツケ</t>
    </rPh>
    <rPh sb="25" eb="27">
      <t>テイシュツ</t>
    </rPh>
    <rPh sb="29" eb="30">
      <t>クダ</t>
    </rPh>
    <phoneticPr fontId="2"/>
  </si>
  <si>
    <t>令和　７年　３月２８日（金）～　４月３日（木）</t>
    <rPh sb="7" eb="8">
      <t>ガツ</t>
    </rPh>
    <rPh sb="10" eb="11">
      <t>ニチ</t>
    </rPh>
    <rPh sb="12" eb="13">
      <t>キン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</si>
</sst>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#&quot;、&quot;"/>
  </numFmts>
  <fonts count="26">
    <font>
      <sz val="11"/>
      <color theme="1"/>
      <name val="ＭＳ Ｐ明朝"/>
      <family val="2"/>
      <charset val="128"/>
    </font>
    <font>
      <b/>
      <sz val="15"/>
      <color theme="3"/>
      <name val="ＭＳ Ｐ明朝"/>
      <family val="2"/>
      <charset val="128"/>
    </font>
    <font>
      <sz val="12"/>
      <name val="ＭＳ 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20"/>
      <color theme="1"/>
      <name val="ＭＳ Ｐ明朝"/>
      <family val="2"/>
      <charset val="128"/>
    </font>
    <font>
      <sz val="12"/>
      <color theme="1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color indexed="8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明朝"/>
      <family val="2"/>
      <charset val="128"/>
    </font>
    <font>
      <b/>
      <sz val="2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8">
    <xf numFmtId="0" fontId="0" fillId="0" borderId="0" xfId="0">
      <alignment vertical="center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15" fillId="4" borderId="25" xfId="1" applyFont="1" applyFill="1" applyBorder="1" applyAlignment="1" applyProtection="1">
      <alignment horizontal="left" vertical="center"/>
      <protection locked="0"/>
    </xf>
    <xf numFmtId="0" fontId="7" fillId="2" borderId="36" xfId="1" applyFont="1" applyFill="1" applyBorder="1" applyAlignment="1" applyProtection="1">
      <alignment vertical="center"/>
      <protection hidden="1"/>
    </xf>
    <xf numFmtId="0" fontId="7" fillId="2" borderId="36" xfId="1" applyFont="1" applyFill="1" applyBorder="1" applyAlignment="1" applyProtection="1">
      <alignment horizontal="center" vertical="center"/>
      <protection hidden="1"/>
    </xf>
    <xf numFmtId="56" fontId="18" fillId="2" borderId="2" xfId="0" applyNumberFormat="1" applyFont="1" applyFill="1" applyBorder="1" applyProtection="1">
      <alignment vertical="center"/>
      <protection hidden="1"/>
    </xf>
    <xf numFmtId="56" fontId="18" fillId="2" borderId="3" xfId="0" applyNumberFormat="1" applyFont="1" applyFill="1" applyBorder="1" applyProtection="1">
      <alignment vertical="center"/>
      <protection hidden="1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hidden="1"/>
    </xf>
    <xf numFmtId="56" fontId="18" fillId="2" borderId="0" xfId="0" applyNumberFormat="1" applyFont="1" applyFill="1" applyProtection="1">
      <alignment vertical="center"/>
      <protection hidden="1"/>
    </xf>
    <xf numFmtId="56" fontId="18" fillId="2" borderId="39" xfId="0" applyNumberFormat="1" applyFont="1" applyFill="1" applyBorder="1" applyProtection="1">
      <alignment vertical="center"/>
      <protection hidden="1"/>
    </xf>
    <xf numFmtId="0" fontId="7" fillId="0" borderId="44" xfId="1" applyFont="1" applyBorder="1" applyAlignment="1" applyProtection="1">
      <alignment horizontal="center" vertical="center"/>
      <protection locked="0"/>
    </xf>
    <xf numFmtId="0" fontId="7" fillId="2" borderId="44" xfId="1" applyFont="1" applyFill="1" applyBorder="1" applyAlignment="1" applyProtection="1">
      <alignment horizontal="center" vertical="center"/>
      <protection hidden="1"/>
    </xf>
    <xf numFmtId="56" fontId="18" fillId="2" borderId="5" xfId="0" applyNumberFormat="1" applyFont="1" applyFill="1" applyBorder="1" applyProtection="1">
      <alignment vertical="center"/>
      <protection hidden="1"/>
    </xf>
    <xf numFmtId="56" fontId="18" fillId="2" borderId="6" xfId="0" applyNumberFormat="1" applyFont="1" applyFill="1" applyBorder="1" applyProtection="1">
      <alignment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5" borderId="26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right" vertical="center"/>
    </xf>
    <xf numFmtId="0" fontId="0" fillId="2" borderId="26" xfId="0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6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45" xfId="0" applyFill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22" xfId="0" applyFont="1" applyBorder="1">
      <alignment vertical="center"/>
    </xf>
    <xf numFmtId="0" fontId="0" fillId="6" borderId="47" xfId="0" applyFill="1" applyBorder="1" applyAlignment="1">
      <alignment horizontal="center" vertical="center" wrapText="1"/>
    </xf>
    <xf numFmtId="0" fontId="0" fillId="2" borderId="47" xfId="0" applyFill="1" applyBorder="1">
      <alignment vertical="center"/>
    </xf>
    <xf numFmtId="0" fontId="0" fillId="0" borderId="49" xfId="0" applyBorder="1" applyAlignment="1">
      <alignment horizontal="center" vertical="center"/>
    </xf>
    <xf numFmtId="56" fontId="22" fillId="2" borderId="2" xfId="0" applyNumberFormat="1" applyFont="1" applyFill="1" applyBorder="1" applyAlignment="1" applyProtection="1">
      <alignment horizontal="left" vertical="center" indent="1"/>
      <protection hidden="1"/>
    </xf>
    <xf numFmtId="56" fontId="22" fillId="2" borderId="0" xfId="0" applyNumberFormat="1" applyFont="1" applyFill="1" applyAlignment="1" applyProtection="1">
      <alignment horizontal="left" vertical="center" indent="1"/>
      <protection hidden="1"/>
    </xf>
    <xf numFmtId="56" fontId="22" fillId="2" borderId="5" xfId="0" applyNumberFormat="1" applyFont="1" applyFill="1" applyBorder="1" applyAlignment="1" applyProtection="1">
      <alignment horizontal="left" vertical="center" indent="1"/>
      <protection hidden="1"/>
    </xf>
    <xf numFmtId="0" fontId="0" fillId="5" borderId="4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46" xfId="0" applyFill="1" applyBorder="1" applyAlignment="1">
      <alignment horizontal="right" vertical="center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 applyAlignment="1">
      <alignment horizontal="left" vertical="center"/>
    </xf>
    <xf numFmtId="0" fontId="0" fillId="2" borderId="44" xfId="0" applyFill="1" applyBorder="1">
      <alignment vertical="center"/>
    </xf>
    <xf numFmtId="0" fontId="0" fillId="2" borderId="44" xfId="0" applyFill="1" applyBorder="1" applyAlignment="1">
      <alignment horizontal="right" vertical="center"/>
    </xf>
    <xf numFmtId="0" fontId="0" fillId="2" borderId="48" xfId="0" applyFill="1" applyBorder="1">
      <alignment vertical="center"/>
    </xf>
    <xf numFmtId="0" fontId="24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0" fontId="13" fillId="0" borderId="29" xfId="1" applyFont="1" applyBorder="1" applyAlignment="1" applyProtection="1">
      <alignment horizontal="center" vertical="center"/>
      <protection locked="0"/>
    </xf>
    <xf numFmtId="0" fontId="13" fillId="0" borderId="33" xfId="1" applyFont="1" applyBorder="1" applyAlignment="1" applyProtection="1">
      <alignment horizontal="center" vertical="center"/>
      <protection locked="0"/>
    </xf>
    <xf numFmtId="49" fontId="16" fillId="0" borderId="14" xfId="1" applyNumberFormat="1" applyFont="1" applyBorder="1" applyAlignment="1" applyProtection="1">
      <alignment horizontal="center" vertical="center"/>
      <protection locked="0"/>
    </xf>
    <xf numFmtId="49" fontId="16" fillId="0" borderId="25" xfId="1" applyNumberFormat="1" applyFont="1" applyBorder="1" applyAlignment="1" applyProtection="1">
      <alignment horizontal="center" vertical="center"/>
      <protection locked="0"/>
    </xf>
    <xf numFmtId="49" fontId="16" fillId="0" borderId="29" xfId="1" applyNumberFormat="1" applyFont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left" vertical="center" indent="1"/>
      <protection locked="0"/>
    </xf>
    <xf numFmtId="0" fontId="14" fillId="3" borderId="32" xfId="0" applyFont="1" applyFill="1" applyBorder="1" applyAlignment="1" applyProtection="1">
      <alignment horizontal="left" vertical="center" indent="1"/>
      <protection locked="0"/>
    </xf>
    <xf numFmtId="0" fontId="14" fillId="3" borderId="28" xfId="0" applyFont="1" applyFill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13" fillId="3" borderId="14" xfId="0" applyFont="1" applyFill="1" applyBorder="1" applyAlignment="1" applyProtection="1">
      <alignment horizontal="distributed" vertical="center" indent="3"/>
      <protection locked="0"/>
    </xf>
    <xf numFmtId="0" fontId="13" fillId="3" borderId="25" xfId="0" applyFont="1" applyFill="1" applyBorder="1" applyAlignment="1" applyProtection="1">
      <alignment horizontal="distributed" vertical="center" indent="3"/>
      <protection locked="0"/>
    </xf>
    <xf numFmtId="0" fontId="7" fillId="2" borderId="14" xfId="1" applyFont="1" applyFill="1" applyBorder="1" applyAlignment="1" applyProtection="1">
      <alignment horizontal="center" vertical="center" wrapText="1"/>
      <protection hidden="1"/>
    </xf>
    <xf numFmtId="0" fontId="7" fillId="2" borderId="15" xfId="1" applyFont="1" applyFill="1" applyBorder="1" applyAlignment="1" applyProtection="1">
      <alignment horizontal="center" vertical="center" wrapText="1"/>
      <protection hidden="1"/>
    </xf>
    <xf numFmtId="0" fontId="7" fillId="3" borderId="27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2" borderId="21" xfId="1" applyFont="1" applyFill="1" applyBorder="1" applyAlignment="1" applyProtection="1">
      <alignment horizontal="center" vertical="center" wrapText="1"/>
      <protection hidden="1"/>
    </xf>
    <xf numFmtId="0" fontId="7" fillId="2" borderId="22" xfId="1" applyFont="1" applyFill="1" applyBorder="1" applyAlignment="1" applyProtection="1">
      <alignment horizontal="center" vertical="center" wrapText="1"/>
      <protection hidden="1"/>
    </xf>
    <xf numFmtId="0" fontId="12" fillId="0" borderId="14" xfId="1" applyFont="1" applyBorder="1" applyAlignment="1" applyProtection="1">
      <alignment horizontal="center" vertical="center" shrinkToFit="1"/>
      <protection locked="0"/>
    </xf>
    <xf numFmtId="0" fontId="12" fillId="0" borderId="25" xfId="1" applyFont="1" applyBorder="1" applyAlignment="1" applyProtection="1">
      <alignment horizontal="center" vertical="center" shrinkToFit="1"/>
      <protection locked="0"/>
    </xf>
    <xf numFmtId="0" fontId="12" fillId="0" borderId="21" xfId="1" applyFont="1" applyBorder="1" applyAlignment="1" applyProtection="1">
      <alignment horizontal="center" vertical="center" shrinkToFit="1"/>
      <protection locked="0"/>
    </xf>
    <xf numFmtId="0" fontId="12" fillId="0" borderId="31" xfId="1" applyFont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7" fillId="2" borderId="34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center" vertical="center"/>
      <protection hidden="1"/>
    </xf>
    <xf numFmtId="0" fontId="17" fillId="2" borderId="38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7" fillId="2" borderId="40" xfId="0" applyFont="1" applyFill="1" applyBorder="1" applyAlignment="1" applyProtection="1">
      <alignment horizontal="center" vertical="center"/>
      <protection hidden="1"/>
    </xf>
    <xf numFmtId="0" fontId="17" fillId="2" borderId="8" xfId="0" applyFont="1" applyFill="1" applyBorder="1" applyAlignment="1" applyProtection="1">
      <alignment horizontal="center" vertical="center"/>
      <protection hidden="1"/>
    </xf>
    <xf numFmtId="0" fontId="17" fillId="2" borderId="7" xfId="0" applyFont="1" applyFill="1" applyBorder="1" applyAlignment="1" applyProtection="1">
      <alignment horizontal="center" vertical="center"/>
      <protection hidden="1"/>
    </xf>
    <xf numFmtId="0" fontId="17" fillId="2" borderId="35" xfId="0" applyFont="1" applyFill="1" applyBorder="1" applyAlignment="1" applyProtection="1">
      <alignment horizontal="center" vertical="center"/>
      <protection hidden="1"/>
    </xf>
    <xf numFmtId="0" fontId="7" fillId="2" borderId="36" xfId="1" applyFont="1" applyFill="1" applyBorder="1" applyAlignment="1" applyProtection="1">
      <alignment horizontal="center" vertical="center"/>
      <protection hidden="1"/>
    </xf>
    <xf numFmtId="0" fontId="7" fillId="0" borderId="27" xfId="1" applyFont="1" applyBorder="1" applyAlignment="1" applyProtection="1">
      <alignment horizontal="distributed" vertical="center" indent="3"/>
      <protection locked="0"/>
    </xf>
    <xf numFmtId="0" fontId="7" fillId="0" borderId="32" xfId="1" applyFont="1" applyBorder="1" applyAlignment="1" applyProtection="1">
      <alignment horizontal="distributed" vertical="center" indent="3"/>
      <protection locked="0"/>
    </xf>
    <xf numFmtId="0" fontId="7" fillId="0" borderId="28" xfId="1" applyFont="1" applyBorder="1" applyAlignment="1" applyProtection="1">
      <alignment horizontal="distributed" vertical="center" indent="3"/>
      <protection locked="0"/>
    </xf>
    <xf numFmtId="0" fontId="17" fillId="0" borderId="41" xfId="0" applyFont="1" applyBorder="1" applyAlignment="1" applyProtection="1">
      <alignment horizontal="distributed" vertical="center" indent="3"/>
      <protection locked="0"/>
    </xf>
    <xf numFmtId="0" fontId="17" fillId="0" borderId="42" xfId="0" applyFont="1" applyBorder="1" applyAlignment="1" applyProtection="1">
      <alignment horizontal="distributed" vertical="center" indent="3"/>
      <protection locked="0"/>
    </xf>
    <xf numFmtId="0" fontId="17" fillId="0" borderId="43" xfId="0" applyFont="1" applyBorder="1" applyAlignment="1" applyProtection="1">
      <alignment horizontal="distributed" vertical="center" indent="3"/>
      <protection locked="0"/>
    </xf>
    <xf numFmtId="0" fontId="7" fillId="0" borderId="44" xfId="1" applyFont="1" applyBorder="1" applyAlignment="1" applyProtection="1">
      <alignment horizontal="left" vertical="center" indent="1"/>
      <protection locked="0"/>
    </xf>
    <xf numFmtId="0" fontId="7" fillId="0" borderId="26" xfId="1" applyFont="1" applyBorder="1" applyAlignment="1" applyProtection="1">
      <alignment horizontal="left" vertical="center" indent="1"/>
      <protection locked="0"/>
    </xf>
    <xf numFmtId="0" fontId="3" fillId="2" borderId="8" xfId="1" applyFont="1" applyFill="1" applyBorder="1" applyAlignment="1" applyProtection="1">
      <alignment horizontal="left" vertical="center" shrinkToFit="1"/>
      <protection hidden="1"/>
    </xf>
    <xf numFmtId="0" fontId="3" fillId="2" borderId="7" xfId="1" applyFont="1" applyFill="1" applyBorder="1" applyAlignment="1" applyProtection="1">
      <alignment horizontal="left" vertical="center" shrinkToFit="1"/>
      <protection hidden="1"/>
    </xf>
    <xf numFmtId="0" fontId="3" fillId="2" borderId="9" xfId="1" applyFont="1" applyFill="1" applyBorder="1" applyAlignment="1" applyProtection="1">
      <alignment horizontal="left" vertical="center" shrinkToFit="1"/>
      <protection hidden="1"/>
    </xf>
    <xf numFmtId="0" fontId="25" fillId="2" borderId="1" xfId="1" applyFont="1" applyFill="1" applyBorder="1" applyAlignment="1" applyProtection="1">
      <alignment horizontal="center" vertical="center"/>
      <protection hidden="1"/>
    </xf>
    <xf numFmtId="0" fontId="25" fillId="2" borderId="2" xfId="1" applyFont="1" applyFill="1" applyBorder="1" applyAlignment="1" applyProtection="1">
      <alignment horizontal="center" vertical="center"/>
      <protection hidden="1"/>
    </xf>
    <xf numFmtId="0" fontId="25" fillId="2" borderId="3" xfId="1" applyFont="1" applyFill="1" applyBorder="1" applyAlignment="1" applyProtection="1">
      <alignment horizontal="center" vertical="center"/>
      <protection hidden="1"/>
    </xf>
    <xf numFmtId="0" fontId="25" fillId="2" borderId="4" xfId="1" applyFont="1" applyFill="1" applyBorder="1" applyAlignment="1" applyProtection="1">
      <alignment horizontal="center" vertical="center"/>
      <protection hidden="1"/>
    </xf>
    <xf numFmtId="0" fontId="25" fillId="2" borderId="5" xfId="1" applyFont="1" applyFill="1" applyBorder="1" applyAlignment="1" applyProtection="1">
      <alignment horizontal="center" vertical="center"/>
      <protection hidden="1"/>
    </xf>
    <xf numFmtId="0" fontId="25" fillId="2" borderId="6" xfId="1" applyFont="1" applyFill="1" applyBorder="1" applyAlignment="1" applyProtection="1">
      <alignment horizontal="center" vertical="center"/>
      <protection hidden="1"/>
    </xf>
    <xf numFmtId="1" fontId="7" fillId="2" borderId="10" xfId="0" applyNumberFormat="1" applyFont="1" applyFill="1" applyBorder="1" applyAlignment="1" applyProtection="1">
      <alignment horizontal="center" vertical="center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" fontId="9" fillId="3" borderId="12" xfId="0" applyNumberFormat="1" applyFont="1" applyFill="1" applyBorder="1" applyAlignment="1" applyProtection="1">
      <alignment horizontal="left" vertical="center" indent="1"/>
      <protection locked="0"/>
    </xf>
    <xf numFmtId="1" fontId="9" fillId="3" borderId="11" xfId="0" applyNumberFormat="1" applyFont="1" applyFill="1" applyBorder="1" applyAlignment="1" applyProtection="1">
      <alignment horizontal="left" vertical="center" indent="1"/>
      <protection locked="0"/>
    </xf>
    <xf numFmtId="1" fontId="9" fillId="3" borderId="13" xfId="0" applyNumberFormat="1" applyFont="1" applyFill="1" applyBorder="1" applyAlignment="1" applyProtection="1">
      <alignment horizontal="left" vertical="center" indent="1"/>
      <protection locked="0"/>
    </xf>
    <xf numFmtId="1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5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2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10" fillId="3" borderId="14" xfId="0" applyNumberFormat="1" applyFont="1" applyFill="1" applyBorder="1" applyAlignment="1" applyProtection="1">
      <alignment horizontal="center" vertical="center"/>
      <protection locked="0"/>
    </xf>
    <xf numFmtId="1" fontId="10" fillId="3" borderId="15" xfId="0" applyNumberFormat="1" applyFont="1" applyFill="1" applyBorder="1" applyAlignment="1" applyProtection="1">
      <alignment horizontal="center" vertical="center"/>
      <protection locked="0"/>
    </xf>
    <xf numFmtId="1" fontId="10" fillId="3" borderId="21" xfId="0" applyNumberFormat="1" applyFont="1" applyFill="1" applyBorder="1" applyAlignment="1" applyProtection="1">
      <alignment horizontal="center" vertical="center"/>
      <protection locked="0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2" borderId="12" xfId="0" applyNumberFormat="1" applyFont="1" applyFill="1" applyBorder="1" applyAlignment="1" applyProtection="1">
      <alignment horizontal="center" vertical="center" shrinkToFit="1"/>
      <protection hidden="1"/>
    </xf>
    <xf numFmtId="1" fontId="7" fillId="2" borderId="13" xfId="0" applyNumberFormat="1" applyFont="1" applyFill="1" applyBorder="1" applyAlignment="1" applyProtection="1">
      <alignment horizontal="center" vertical="center" shrinkToFit="1"/>
      <protection hidden="1"/>
    </xf>
    <xf numFmtId="1" fontId="9" fillId="3" borderId="16" xfId="0" applyNumberFormat="1" applyFont="1" applyFill="1" applyBorder="1" applyAlignment="1" applyProtection="1">
      <alignment horizontal="left" vertical="center" indent="1"/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hidden="1"/>
    </xf>
    <xf numFmtId="1" fontId="11" fillId="2" borderId="18" xfId="0" applyNumberFormat="1" applyFont="1" applyFill="1" applyBorder="1" applyAlignment="1" applyProtection="1">
      <alignment horizontal="center" vertical="center"/>
      <protection hidden="1"/>
    </xf>
    <xf numFmtId="1" fontId="12" fillId="3" borderId="19" xfId="0" applyNumberFormat="1" applyFont="1" applyFill="1" applyBorder="1" applyAlignment="1" applyProtection="1">
      <alignment horizontal="left" vertical="center" indent="1" shrinkToFit="1"/>
      <protection locked="0"/>
    </xf>
    <xf numFmtId="1" fontId="12" fillId="3" borderId="18" xfId="0" applyNumberFormat="1" applyFont="1" applyFill="1" applyBorder="1" applyAlignment="1" applyProtection="1">
      <alignment horizontal="left" vertical="center" indent="1" shrinkToFit="1"/>
      <protection locked="0"/>
    </xf>
    <xf numFmtId="1" fontId="12" fillId="3" borderId="20" xfId="0" applyNumberFormat="1" applyFont="1" applyFill="1" applyBorder="1" applyAlignment="1" applyProtection="1">
      <alignment horizontal="left" vertical="center" indent="1" shrinkToFit="1"/>
      <protection locked="0"/>
    </xf>
    <xf numFmtId="1" fontId="11" fillId="2" borderId="19" xfId="0" applyNumberFormat="1" applyFont="1" applyFill="1" applyBorder="1" applyAlignment="1" applyProtection="1">
      <alignment horizontal="center" vertical="center" shrinkToFit="1"/>
      <protection hidden="1"/>
    </xf>
    <xf numFmtId="1" fontId="11" fillId="2" borderId="20" xfId="0" applyNumberFormat="1" applyFont="1" applyFill="1" applyBorder="1" applyAlignment="1" applyProtection="1">
      <alignment horizontal="center" vertical="center" shrinkToFit="1"/>
      <protection hidden="1"/>
    </xf>
    <xf numFmtId="1" fontId="12" fillId="3" borderId="19" xfId="0" applyNumberFormat="1" applyFont="1" applyFill="1" applyBorder="1" applyAlignment="1" applyProtection="1">
      <alignment horizontal="left" vertical="center" indent="1"/>
      <protection locked="0"/>
    </xf>
    <xf numFmtId="1" fontId="12" fillId="3" borderId="18" xfId="0" applyNumberFormat="1" applyFont="1" applyFill="1" applyBorder="1" applyAlignment="1" applyProtection="1">
      <alignment horizontal="left" vertical="center" indent="1"/>
      <protection locked="0"/>
    </xf>
    <xf numFmtId="1" fontId="12" fillId="3" borderId="23" xfId="0" applyNumberFormat="1" applyFont="1" applyFill="1" applyBorder="1" applyAlignment="1" applyProtection="1">
      <alignment horizontal="left" vertical="center" inden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hidden="1"/>
    </xf>
    <xf numFmtId="0" fontId="7" fillId="2" borderId="31" xfId="0" applyFont="1" applyFill="1" applyBorder="1" applyAlignment="1" applyProtection="1">
      <alignment horizontal="center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2" borderId="53" xfId="0" applyFill="1" applyBorder="1" applyAlignment="1" applyProtection="1">
      <alignment horizontal="center" vertical="center"/>
      <protection hidden="1"/>
    </xf>
    <xf numFmtId="0" fontId="0" fillId="2" borderId="56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 wrapText="1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center" vertical="center"/>
      <protection hidden="1"/>
    </xf>
    <xf numFmtId="0" fontId="0" fillId="2" borderId="55" xfId="0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8" xfId="0" applyBorder="1" applyProtection="1">
      <alignment vertical="center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right"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4" xfId="0" applyBorder="1" applyProtection="1">
      <alignment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right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</cellXfs>
  <cellStyles count="2">
    <cellStyle name="標準" xfId="0" builtinId="0"/>
    <cellStyle name="標準 5" xfId="1" xr:uid="{F5BBA28D-C140-45AC-9F7F-5BB187445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290705</xdr:colOff>
      <xdr:row>7</xdr:row>
      <xdr:rowOff>100425</xdr:rowOff>
    </xdr:from>
    <xdr:to>
      <xdr:col>10</xdr:col>
      <xdr:colOff>523084</xdr:colOff>
      <xdr:row>7</xdr:row>
      <xdr:rowOff>404030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E29447-EB0E-450E-B3B8-8E72C782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4809" y="2061364"/>
          <a:ext cx="232379" cy="303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08F3-9AE3-43A9-A617-2DB2EA2D62C2}">
  <sheetPr>
    <pageSetUpPr fitToPage="1"/>
  </sheetPr>
  <dimension ref="A1:S64"/>
  <sheetViews>
    <sheetView tabSelected="1" workbookViewId="0">
      <pane xSplit="18" ySplit="14" topLeftCell="S15" activePane="bottomRight" state="frozen"/>
      <selection pane="topRight" activeCell="S1" sqref="S1"/>
      <selection pane="bottomLeft" activeCell="A15" sqref="A15"/>
      <selection pane="bottomRight" sqref="A1:R2"/>
    </sheetView>
  </sheetViews>
  <sheetFormatPr defaultColWidth="0" defaultRowHeight="12.9" zeroHeight="1"/>
  <cols>
    <col min="1" max="18" width="8.4609375" customWidth="1"/>
    <col min="19" max="19" width="1.61328125" customWidth="1"/>
    <col min="20" max="16384" width="9.23046875" hidden="1"/>
  </cols>
  <sheetData>
    <row r="1" spans="1:19" ht="22.1" customHeight="1">
      <c r="A1" s="94" t="s">
        <v>201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143"/>
    </row>
    <row r="2" spans="1:19" ht="22.1" customHeight="1" thickBo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143"/>
    </row>
    <row r="3" spans="1:19" ht="30.8" customHeight="1">
      <c r="A3" s="91" t="s">
        <v>151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143"/>
    </row>
    <row r="4" spans="1:19" ht="22.1" customHeight="1">
      <c r="A4" s="100" t="s">
        <v>0</v>
      </c>
      <c r="B4" s="101"/>
      <c r="C4" s="101"/>
      <c r="D4" s="102"/>
      <c r="E4" s="103"/>
      <c r="F4" s="103"/>
      <c r="G4" s="103"/>
      <c r="H4" s="104"/>
      <c r="I4" s="105" t="s">
        <v>1</v>
      </c>
      <c r="J4" s="106"/>
      <c r="K4" s="109"/>
      <c r="L4" s="110"/>
      <c r="M4" s="113" t="s">
        <v>3</v>
      </c>
      <c r="N4" s="114"/>
      <c r="O4" s="102"/>
      <c r="P4" s="103"/>
      <c r="Q4" s="103"/>
      <c r="R4" s="115"/>
      <c r="S4" s="143"/>
    </row>
    <row r="5" spans="1:19" ht="22.1" customHeight="1">
      <c r="A5" s="116" t="s">
        <v>4</v>
      </c>
      <c r="B5" s="117"/>
      <c r="C5" s="117"/>
      <c r="D5" s="118"/>
      <c r="E5" s="119"/>
      <c r="F5" s="119"/>
      <c r="G5" s="119"/>
      <c r="H5" s="120"/>
      <c r="I5" s="107"/>
      <c r="J5" s="108"/>
      <c r="K5" s="111"/>
      <c r="L5" s="112"/>
      <c r="M5" s="121" t="s">
        <v>5</v>
      </c>
      <c r="N5" s="122"/>
      <c r="O5" s="123"/>
      <c r="P5" s="124"/>
      <c r="Q5" s="124"/>
      <c r="R5" s="125"/>
      <c r="S5" s="143"/>
    </row>
    <row r="6" spans="1:19" ht="22.1" customHeight="1">
      <c r="A6" s="58" t="s">
        <v>6</v>
      </c>
      <c r="B6" s="59"/>
      <c r="C6" s="60"/>
      <c r="D6" s="1" t="s">
        <v>7</v>
      </c>
      <c r="E6" s="65"/>
      <c r="F6" s="66"/>
      <c r="G6" s="2" t="s">
        <v>8</v>
      </c>
      <c r="H6" s="65"/>
      <c r="I6" s="66"/>
      <c r="J6" s="2" t="s">
        <v>9</v>
      </c>
      <c r="K6" s="65"/>
      <c r="L6" s="66"/>
      <c r="M6" s="63" t="s">
        <v>10</v>
      </c>
      <c r="N6" s="64"/>
      <c r="O6" s="69"/>
      <c r="P6" s="70"/>
      <c r="Q6" s="70"/>
      <c r="R6" s="50" t="s">
        <v>11</v>
      </c>
      <c r="S6" s="143"/>
    </row>
    <row r="7" spans="1:19" ht="22.1" customHeight="1">
      <c r="A7" s="126"/>
      <c r="B7" s="127"/>
      <c r="C7" s="128"/>
      <c r="D7" s="55"/>
      <c r="E7" s="56"/>
      <c r="F7" s="56"/>
      <c r="G7" s="56"/>
      <c r="H7" s="56"/>
      <c r="I7" s="56"/>
      <c r="J7" s="56"/>
      <c r="K7" s="56"/>
      <c r="L7" s="57"/>
      <c r="M7" s="67"/>
      <c r="N7" s="68"/>
      <c r="O7" s="71"/>
      <c r="P7" s="72"/>
      <c r="Q7" s="72"/>
      <c r="R7" s="51"/>
      <c r="S7" s="143"/>
    </row>
    <row r="8" spans="1:19" ht="39.15" customHeight="1" thickBot="1">
      <c r="A8" s="58" t="s">
        <v>12</v>
      </c>
      <c r="B8" s="59"/>
      <c r="C8" s="60"/>
      <c r="D8" s="61"/>
      <c r="E8" s="62"/>
      <c r="F8" s="62"/>
      <c r="G8" s="62"/>
      <c r="H8" s="62"/>
      <c r="I8" s="62"/>
      <c r="J8" s="62"/>
      <c r="K8" s="62"/>
      <c r="L8" s="3"/>
      <c r="M8" s="63" t="s">
        <v>13</v>
      </c>
      <c r="N8" s="64"/>
      <c r="O8" s="52"/>
      <c r="P8" s="53"/>
      <c r="Q8" s="53"/>
      <c r="R8" s="54"/>
      <c r="S8" s="143"/>
    </row>
    <row r="9" spans="1:19" ht="22.1" customHeight="1">
      <c r="A9" s="73" t="s">
        <v>14</v>
      </c>
      <c r="B9" s="74"/>
      <c r="C9" s="79" t="s">
        <v>15</v>
      </c>
      <c r="D9" s="80"/>
      <c r="E9" s="80"/>
      <c r="F9" s="80"/>
      <c r="G9" s="81"/>
      <c r="H9" s="5" t="s">
        <v>16</v>
      </c>
      <c r="I9" s="4"/>
      <c r="J9" s="82" t="s">
        <v>17</v>
      </c>
      <c r="K9" s="82"/>
      <c r="L9" s="82" t="s">
        <v>18</v>
      </c>
      <c r="M9" s="82"/>
      <c r="N9" s="34" t="s">
        <v>19</v>
      </c>
      <c r="O9" s="6"/>
      <c r="P9" s="6"/>
      <c r="Q9" s="6"/>
      <c r="R9" s="7"/>
      <c r="S9" s="143"/>
    </row>
    <row r="10" spans="1:19" ht="22.1" customHeight="1">
      <c r="A10" s="75"/>
      <c r="B10" s="76"/>
      <c r="C10" s="83"/>
      <c r="D10" s="84"/>
      <c r="E10" s="84"/>
      <c r="F10" s="84"/>
      <c r="G10" s="85"/>
      <c r="H10" s="8"/>
      <c r="I10" s="9" t="s">
        <v>20</v>
      </c>
      <c r="J10" s="90"/>
      <c r="K10" s="90"/>
      <c r="L10" s="90"/>
      <c r="M10" s="90"/>
      <c r="N10" s="35" t="s">
        <v>21</v>
      </c>
      <c r="O10" s="10"/>
      <c r="P10" s="10"/>
      <c r="Q10" s="10"/>
      <c r="R10" s="11"/>
      <c r="S10" s="143"/>
    </row>
    <row r="11" spans="1:19" ht="22.1" customHeight="1">
      <c r="A11" s="75"/>
      <c r="B11" s="76"/>
      <c r="C11" s="83"/>
      <c r="D11" s="84"/>
      <c r="E11" s="84"/>
      <c r="F11" s="84"/>
      <c r="G11" s="85"/>
      <c r="H11" s="8"/>
      <c r="I11" s="9" t="s">
        <v>22</v>
      </c>
      <c r="J11" s="90"/>
      <c r="K11" s="90"/>
      <c r="L11" s="90"/>
      <c r="M11" s="90"/>
      <c r="N11" s="35" t="s">
        <v>23</v>
      </c>
      <c r="O11" s="10"/>
      <c r="P11" s="10"/>
      <c r="Q11" s="10"/>
      <c r="R11" s="11"/>
      <c r="S11" s="143"/>
    </row>
    <row r="12" spans="1:19" ht="22.1" customHeight="1" thickBot="1">
      <c r="A12" s="77"/>
      <c r="B12" s="78"/>
      <c r="C12" s="86"/>
      <c r="D12" s="87"/>
      <c r="E12" s="87"/>
      <c r="F12" s="87"/>
      <c r="G12" s="88"/>
      <c r="H12" s="12"/>
      <c r="I12" s="13" t="s">
        <v>22</v>
      </c>
      <c r="J12" s="89"/>
      <c r="K12" s="89"/>
      <c r="L12" s="89"/>
      <c r="M12" s="89"/>
      <c r="N12" s="36" t="s">
        <v>24</v>
      </c>
      <c r="O12" s="14"/>
      <c r="P12" s="14"/>
      <c r="Q12" s="14"/>
      <c r="R12" s="15"/>
      <c r="S12" s="143"/>
    </row>
    <row r="13" spans="1:19" ht="21.35" customHeight="1">
      <c r="A13" s="139" t="s">
        <v>152</v>
      </c>
      <c r="B13" s="140"/>
      <c r="C13" s="144"/>
      <c r="D13" s="144"/>
      <c r="E13" s="137" t="s">
        <v>145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 ht="21.35" customHeight="1" thickBot="1">
      <c r="A14" s="141"/>
      <c r="B14" s="142"/>
      <c r="C14" s="145"/>
      <c r="D14" s="145"/>
      <c r="E14" s="138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</row>
    <row r="15" spans="1:19" ht="6.7" customHeight="1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hidden="1">
      <c r="H16" s="16" t="s">
        <v>94</v>
      </c>
      <c r="J16" t="s">
        <v>87</v>
      </c>
      <c r="L16" t="s">
        <v>42</v>
      </c>
      <c r="M16">
        <v>1</v>
      </c>
    </row>
    <row r="17" spans="8:13" hidden="1">
      <c r="H17" s="16" t="s">
        <v>95</v>
      </c>
      <c r="J17" t="s">
        <v>88</v>
      </c>
      <c r="L17" t="s">
        <v>52</v>
      </c>
      <c r="M17">
        <v>2</v>
      </c>
    </row>
    <row r="18" spans="8:13" hidden="1">
      <c r="H18" s="16" t="s">
        <v>96</v>
      </c>
      <c r="J18" t="s">
        <v>89</v>
      </c>
      <c r="L18" t="s">
        <v>55</v>
      </c>
      <c r="M18">
        <v>3</v>
      </c>
    </row>
    <row r="19" spans="8:13" hidden="1">
      <c r="H19" s="16" t="s">
        <v>97</v>
      </c>
      <c r="J19" t="s">
        <v>90</v>
      </c>
      <c r="L19" t="s">
        <v>56</v>
      </c>
      <c r="M19">
        <v>4</v>
      </c>
    </row>
    <row r="20" spans="8:13" hidden="1">
      <c r="H20" s="16" t="s">
        <v>98</v>
      </c>
      <c r="J20" t="s">
        <v>91</v>
      </c>
      <c r="L20" t="s">
        <v>99</v>
      </c>
      <c r="M20">
        <v>5</v>
      </c>
    </row>
    <row r="21" spans="8:13" hidden="1">
      <c r="J21" t="s">
        <v>92</v>
      </c>
      <c r="L21" t="s">
        <v>100</v>
      </c>
      <c r="M21">
        <v>6</v>
      </c>
    </row>
    <row r="22" spans="8:13" hidden="1">
      <c r="J22" t="s">
        <v>93</v>
      </c>
      <c r="L22" t="s">
        <v>101</v>
      </c>
      <c r="M22">
        <v>7</v>
      </c>
    </row>
    <row r="23" spans="8:13" hidden="1">
      <c r="L23" t="s">
        <v>102</v>
      </c>
      <c r="M23">
        <v>8</v>
      </c>
    </row>
    <row r="24" spans="8:13" hidden="1">
      <c r="L24" t="s">
        <v>103</v>
      </c>
      <c r="M24">
        <v>9</v>
      </c>
    </row>
    <row r="25" spans="8:13" hidden="1">
      <c r="L25" t="s">
        <v>104</v>
      </c>
      <c r="M25">
        <v>10</v>
      </c>
    </row>
    <row r="26" spans="8:13" hidden="1">
      <c r="L26" t="s">
        <v>105</v>
      </c>
      <c r="M26">
        <v>11</v>
      </c>
    </row>
    <row r="27" spans="8:13" hidden="1">
      <c r="L27" t="s">
        <v>2</v>
      </c>
      <c r="M27">
        <v>12</v>
      </c>
    </row>
    <row r="28" spans="8:13" hidden="1">
      <c r="L28" t="s">
        <v>106</v>
      </c>
      <c r="M28">
        <v>13</v>
      </c>
    </row>
    <row r="29" spans="8:13" hidden="1">
      <c r="L29" t="s">
        <v>107</v>
      </c>
      <c r="M29">
        <v>14</v>
      </c>
    </row>
    <row r="30" spans="8:13" hidden="1">
      <c r="L30" t="s">
        <v>108</v>
      </c>
      <c r="M30">
        <v>15</v>
      </c>
    </row>
    <row r="31" spans="8:13" hidden="1">
      <c r="L31" t="s">
        <v>109</v>
      </c>
      <c r="M31">
        <v>16</v>
      </c>
    </row>
    <row r="32" spans="8:13" hidden="1">
      <c r="L32" t="s">
        <v>110</v>
      </c>
      <c r="M32">
        <v>17</v>
      </c>
    </row>
    <row r="33" spans="12:13" hidden="1">
      <c r="L33" t="s">
        <v>111</v>
      </c>
      <c r="M33">
        <v>18</v>
      </c>
    </row>
    <row r="34" spans="12:13" hidden="1">
      <c r="L34" t="s">
        <v>112</v>
      </c>
      <c r="M34">
        <v>19</v>
      </c>
    </row>
    <row r="35" spans="12:13" hidden="1">
      <c r="L35" t="s">
        <v>113</v>
      </c>
      <c r="M35">
        <v>20</v>
      </c>
    </row>
    <row r="36" spans="12:13" hidden="1">
      <c r="L36" t="s">
        <v>114</v>
      </c>
      <c r="M36">
        <v>21</v>
      </c>
    </row>
    <row r="37" spans="12:13" hidden="1">
      <c r="L37" t="s">
        <v>115</v>
      </c>
      <c r="M37">
        <v>22</v>
      </c>
    </row>
    <row r="38" spans="12:13" hidden="1">
      <c r="L38" t="s">
        <v>116</v>
      </c>
      <c r="M38">
        <v>23</v>
      </c>
    </row>
    <row r="39" spans="12:13" hidden="1">
      <c r="L39" t="s">
        <v>117</v>
      </c>
      <c r="M39">
        <v>24</v>
      </c>
    </row>
    <row r="40" spans="12:13" hidden="1">
      <c r="L40" t="s">
        <v>118</v>
      </c>
      <c r="M40">
        <v>25</v>
      </c>
    </row>
    <row r="41" spans="12:13" hidden="1">
      <c r="L41" t="s">
        <v>119</v>
      </c>
      <c r="M41">
        <v>26</v>
      </c>
    </row>
    <row r="42" spans="12:13" hidden="1">
      <c r="L42" t="s">
        <v>120</v>
      </c>
      <c r="M42">
        <v>27</v>
      </c>
    </row>
    <row r="43" spans="12:13" hidden="1">
      <c r="L43" t="s">
        <v>121</v>
      </c>
      <c r="M43">
        <v>28</v>
      </c>
    </row>
    <row r="44" spans="12:13" hidden="1">
      <c r="L44" t="s">
        <v>122</v>
      </c>
      <c r="M44">
        <v>29</v>
      </c>
    </row>
    <row r="45" spans="12:13" hidden="1">
      <c r="L45" t="s">
        <v>123</v>
      </c>
      <c r="M45">
        <v>30</v>
      </c>
    </row>
    <row r="46" spans="12:13" hidden="1">
      <c r="L46" t="s">
        <v>124</v>
      </c>
      <c r="M46">
        <v>31</v>
      </c>
    </row>
    <row r="47" spans="12:13" hidden="1">
      <c r="L47" t="s">
        <v>125</v>
      </c>
      <c r="M47">
        <v>32</v>
      </c>
    </row>
    <row r="48" spans="12:13" hidden="1">
      <c r="L48" t="s">
        <v>126</v>
      </c>
      <c r="M48">
        <v>33</v>
      </c>
    </row>
    <row r="49" spans="12:13" hidden="1">
      <c r="L49" t="s">
        <v>127</v>
      </c>
      <c r="M49">
        <v>34</v>
      </c>
    </row>
    <row r="50" spans="12:13" hidden="1">
      <c r="L50" t="s">
        <v>128</v>
      </c>
      <c r="M50">
        <v>35</v>
      </c>
    </row>
    <row r="51" spans="12:13" hidden="1">
      <c r="L51" t="s">
        <v>129</v>
      </c>
      <c r="M51">
        <v>36</v>
      </c>
    </row>
    <row r="52" spans="12:13" hidden="1">
      <c r="L52" t="s">
        <v>130</v>
      </c>
      <c r="M52">
        <v>37</v>
      </c>
    </row>
    <row r="53" spans="12:13" hidden="1">
      <c r="L53" t="s">
        <v>131</v>
      </c>
      <c r="M53">
        <v>38</v>
      </c>
    </row>
    <row r="54" spans="12:13" hidden="1">
      <c r="L54" t="s">
        <v>132</v>
      </c>
      <c r="M54">
        <v>39</v>
      </c>
    </row>
    <row r="55" spans="12:13" hidden="1">
      <c r="L55" t="s">
        <v>133</v>
      </c>
      <c r="M55">
        <v>40</v>
      </c>
    </row>
    <row r="56" spans="12:13" hidden="1">
      <c r="L56" t="s">
        <v>134</v>
      </c>
      <c r="M56">
        <v>41</v>
      </c>
    </row>
    <row r="57" spans="12:13" hidden="1">
      <c r="L57" t="s">
        <v>135</v>
      </c>
      <c r="M57">
        <v>42</v>
      </c>
    </row>
    <row r="58" spans="12:13" hidden="1">
      <c r="L58" t="s">
        <v>136</v>
      </c>
      <c r="M58">
        <v>43</v>
      </c>
    </row>
    <row r="59" spans="12:13" hidden="1">
      <c r="L59" t="s">
        <v>137</v>
      </c>
      <c r="M59">
        <v>44</v>
      </c>
    </row>
    <row r="60" spans="12:13" hidden="1">
      <c r="L60" t="s">
        <v>138</v>
      </c>
      <c r="M60">
        <v>45</v>
      </c>
    </row>
    <row r="61" spans="12:13" hidden="1">
      <c r="L61" t="s">
        <v>139</v>
      </c>
      <c r="M61">
        <v>46</v>
      </c>
    </row>
    <row r="62" spans="12:13" hidden="1">
      <c r="L62" t="s">
        <v>140</v>
      </c>
      <c r="M62">
        <v>47</v>
      </c>
    </row>
    <row r="63" spans="12:13" hidden="1">
      <c r="L63" t="s">
        <v>141</v>
      </c>
      <c r="M63">
        <v>48</v>
      </c>
    </row>
    <row r="64" spans="12:13" ht="17.100000000000001" hidden="1" customHeight="1"/>
  </sheetData>
  <sheetProtection algorithmName="SHA-512" hashValue="xp/bvMuXwi1Qh9bHJSkZg94IYQ4Y2iJGkwepTqbCtieknnIDklQv0kQe18jn2rDyczuCavUG8SKE/PblVC1wxg==" saltValue="Zc3stQkJ6cPvuMDkLR52ag==" spinCount="100000" sheet="1" objects="1" scenarios="1"/>
  <protectedRanges>
    <protectedRange password="CDC2" sqref="D4:H5 K4 O4:R5 E6 H6 K6 D7:D8 O6 O8" name="範囲1_1_1"/>
    <protectedRange password="CDC2" sqref="L10 I9:I12" name="範囲1_2_1_1"/>
  </protectedRanges>
  <mergeCells count="40">
    <mergeCell ref="A13:B14"/>
    <mergeCell ref="C13:D14"/>
    <mergeCell ref="E13:E14"/>
    <mergeCell ref="A3:R3"/>
    <mergeCell ref="A1:R2"/>
    <mergeCell ref="A4:C4"/>
    <mergeCell ref="D4:H4"/>
    <mergeCell ref="I4:J5"/>
    <mergeCell ref="K4:L5"/>
    <mergeCell ref="M4:N4"/>
    <mergeCell ref="O4:R4"/>
    <mergeCell ref="A5:C5"/>
    <mergeCell ref="D5:H5"/>
    <mergeCell ref="M5:N5"/>
    <mergeCell ref="O5:R5"/>
    <mergeCell ref="A6:C7"/>
    <mergeCell ref="A9:B12"/>
    <mergeCell ref="C9:G9"/>
    <mergeCell ref="J9:K9"/>
    <mergeCell ref="L9:M9"/>
    <mergeCell ref="C10:G10"/>
    <mergeCell ref="C12:G12"/>
    <mergeCell ref="J12:K12"/>
    <mergeCell ref="L12:M12"/>
    <mergeCell ref="J10:K10"/>
    <mergeCell ref="L10:M10"/>
    <mergeCell ref="C11:G11"/>
    <mergeCell ref="J11:K11"/>
    <mergeCell ref="L11:M11"/>
    <mergeCell ref="R6:R7"/>
    <mergeCell ref="O8:R8"/>
    <mergeCell ref="D7:L7"/>
    <mergeCell ref="A8:C8"/>
    <mergeCell ref="D8:K8"/>
    <mergeCell ref="M8:N8"/>
    <mergeCell ref="E6:F6"/>
    <mergeCell ref="H6:I6"/>
    <mergeCell ref="K6:L6"/>
    <mergeCell ref="M6:N7"/>
    <mergeCell ref="O6:Q7"/>
  </mergeCells>
  <phoneticPr fontId="4"/>
  <dataValidations count="5">
    <dataValidation imeMode="halfAlpha" allowBlank="1" showInputMessage="1" showErrorMessage="1" sqref="E6:F6 H6:I6 K6:L6" xr:uid="{EBC7ECE4-0D9E-4E98-9B81-5DEC25E02C33}"/>
    <dataValidation imeMode="halfKatakana" allowBlank="1" showInputMessage="1" showErrorMessage="1" sqref="D4:H4 O4:R4" xr:uid="{14E84F80-BCEF-46C8-8D28-8E43D510CD22}"/>
    <dataValidation type="list" allowBlank="1" showInputMessage="1" showErrorMessage="1" sqref="J10:M12" xr:uid="{FDE83334-5381-4809-B046-8D64FDA936D4}">
      <formula1>$J$16:$J$22</formula1>
    </dataValidation>
    <dataValidation type="list" allowBlank="1" showInputMessage="1" showErrorMessage="1" sqref="H10:H12" xr:uid="{8DBEEAA5-6333-46D1-BDB5-5E79A1219B4C}">
      <formula1>$H$16:$H$20</formula1>
    </dataValidation>
    <dataValidation type="list" allowBlank="1" showInputMessage="1" showErrorMessage="1" sqref="K4:L5" xr:uid="{48B03D9F-B912-468E-9DD7-BB843740E1E6}">
      <formula1>$L$16:$L$63</formula1>
    </dataValidation>
  </dataValidations>
  <pageMargins left="0.7" right="0.7" top="0.75" bottom="0.75" header="0.3" footer="0.3"/>
  <pageSetup paperSize="9" scale="88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C4A0D-E923-4759-873F-4076D8F114B0}">
  <sheetPr>
    <pageSetUpPr fitToPage="1"/>
  </sheetPr>
  <dimension ref="A1:R40"/>
  <sheetViews>
    <sheetView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P8" sqref="P8"/>
    </sheetView>
  </sheetViews>
  <sheetFormatPr defaultColWidth="0" defaultRowHeight="12.9" zeroHeight="1"/>
  <cols>
    <col min="1" max="2" width="1.3828125" customWidth="1"/>
    <col min="3" max="3" width="9.23046875" bestFit="1" customWidth="1"/>
    <col min="4" max="4" width="9.765625" bestFit="1" customWidth="1"/>
    <col min="5" max="5" width="10.921875" customWidth="1"/>
    <col min="6" max="6" width="14.3828125" customWidth="1"/>
    <col min="7" max="7" width="1.3046875" hidden="1" customWidth="1"/>
    <col min="8" max="8" width="19.4609375" customWidth="1"/>
    <col min="9" max="13" width="5.23046875" bestFit="1" customWidth="1"/>
    <col min="14" max="14" width="9.23046875" bestFit="1" customWidth="1"/>
    <col min="15" max="15" width="13.921875" customWidth="1"/>
    <col min="16" max="16" width="22.84375" customWidth="1"/>
    <col min="17" max="17" width="19.84375" bestFit="1" customWidth="1"/>
    <col min="18" max="18" width="2.69140625" customWidth="1"/>
    <col min="19" max="16384" width="9.23046875" style="25" hidden="1"/>
  </cols>
  <sheetData>
    <row r="1" spans="1:18" ht="13.35" thickBot="1"/>
    <row r="2" spans="1:18" ht="33.299999999999997" customHeight="1">
      <c r="C2" s="129" t="s">
        <v>86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29"/>
    </row>
    <row r="3" spans="1:18" ht="12.9" customHeight="1" thickBot="1"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30"/>
    </row>
    <row r="4" spans="1:18" s="26" customFormat="1">
      <c r="A4" s="16"/>
      <c r="B4" s="16"/>
      <c r="C4" s="33" t="s">
        <v>74</v>
      </c>
      <c r="D4" s="40">
        <v>1</v>
      </c>
      <c r="E4" s="40">
        <v>2</v>
      </c>
      <c r="F4" s="40">
        <v>3</v>
      </c>
      <c r="G4" s="40"/>
      <c r="H4" s="40">
        <v>4</v>
      </c>
      <c r="I4" s="40">
        <v>5</v>
      </c>
      <c r="J4" s="40">
        <v>6</v>
      </c>
      <c r="K4" s="40">
        <v>7</v>
      </c>
      <c r="L4" s="40">
        <v>8</v>
      </c>
      <c r="M4" s="40">
        <v>9</v>
      </c>
      <c r="N4" s="40">
        <v>10</v>
      </c>
      <c r="O4" s="40">
        <v>11</v>
      </c>
      <c r="P4" s="40">
        <v>12</v>
      </c>
      <c r="Q4" s="41">
        <v>13</v>
      </c>
      <c r="R4" s="16"/>
    </row>
    <row r="5" spans="1:18" s="26" customFormat="1" ht="38.700000000000003" customHeight="1">
      <c r="A5" s="16"/>
      <c r="B5" s="16"/>
      <c r="C5" s="37" t="s">
        <v>143</v>
      </c>
      <c r="D5" s="19" t="s">
        <v>73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 t="s">
        <v>30</v>
      </c>
      <c r="K5" s="19" t="s">
        <v>31</v>
      </c>
      <c r="L5" s="19" t="s">
        <v>32</v>
      </c>
      <c r="M5" s="19" t="s">
        <v>33</v>
      </c>
      <c r="N5" s="20" t="s">
        <v>79</v>
      </c>
      <c r="O5" s="20" t="s">
        <v>78</v>
      </c>
      <c r="P5" s="38" t="s">
        <v>77</v>
      </c>
      <c r="Q5" s="31" t="s">
        <v>142</v>
      </c>
      <c r="R5" s="16"/>
    </row>
    <row r="6" spans="1:18" ht="24.55" customHeight="1">
      <c r="C6" s="27" t="s">
        <v>75</v>
      </c>
      <c r="D6" s="22" t="s">
        <v>34</v>
      </c>
      <c r="E6" s="24" t="s">
        <v>35</v>
      </c>
      <c r="F6" s="24" t="s">
        <v>36</v>
      </c>
      <c r="G6" s="23" t="str">
        <f>IF(E6="","",E6)</f>
        <v>小林 太郎</v>
      </c>
      <c r="H6" s="24" t="s">
        <v>37</v>
      </c>
      <c r="I6" s="22" t="s">
        <v>38</v>
      </c>
      <c r="J6" s="22" t="s">
        <v>39</v>
      </c>
      <c r="K6" s="22">
        <v>4</v>
      </c>
      <c r="L6" s="22" t="s">
        <v>40</v>
      </c>
      <c r="M6" s="22" t="s">
        <v>41</v>
      </c>
      <c r="N6" s="24" t="s">
        <v>42</v>
      </c>
      <c r="O6" s="21" t="s">
        <v>43</v>
      </c>
      <c r="P6" s="22" t="str">
        <f>IF(J6="","",(IF(J6="男","一般男子ハンマー投","一般女子ハンマー投")))</f>
        <v>一般男子ハンマー投</v>
      </c>
      <c r="Q6" s="32" t="s">
        <v>44</v>
      </c>
    </row>
    <row r="7" spans="1:18" ht="24.55" customHeight="1" thickBot="1">
      <c r="C7" s="42" t="s">
        <v>75</v>
      </c>
      <c r="D7" s="43" t="s">
        <v>45</v>
      </c>
      <c r="E7" s="44" t="s">
        <v>46</v>
      </c>
      <c r="F7" s="44" t="s">
        <v>47</v>
      </c>
      <c r="G7" s="45" t="str">
        <f t="shared" ref="G7:G19" si="0">IF(E7="","",E7)</f>
        <v>佐藤 花子</v>
      </c>
      <c r="H7" s="44" t="s">
        <v>48</v>
      </c>
      <c r="I7" s="43" t="s">
        <v>38</v>
      </c>
      <c r="J7" s="43" t="s">
        <v>49</v>
      </c>
      <c r="K7" s="43" t="s">
        <v>82</v>
      </c>
      <c r="L7" s="43" t="s">
        <v>50</v>
      </c>
      <c r="M7" s="43" t="s">
        <v>51</v>
      </c>
      <c r="N7" s="44" t="s">
        <v>52</v>
      </c>
      <c r="O7" s="46" t="s">
        <v>53</v>
      </c>
      <c r="P7" s="43" t="str">
        <f t="shared" ref="P7" si="1">IF(J7="","",(IF(J7="男","一般男子ハンマー投","一般女子ハンマー投")))</f>
        <v>一般女子ハンマー投</v>
      </c>
      <c r="Q7" s="47" t="s">
        <v>54</v>
      </c>
    </row>
    <row r="8" spans="1:18" ht="24.55" customHeight="1">
      <c r="C8" s="146">
        <v>1</v>
      </c>
      <c r="D8" s="147"/>
      <c r="E8" s="148"/>
      <c r="F8" s="148"/>
      <c r="G8" s="149"/>
      <c r="H8" s="148"/>
      <c r="I8" s="147"/>
      <c r="J8" s="147"/>
      <c r="K8" s="147"/>
      <c r="L8" s="150"/>
      <c r="M8" s="150"/>
      <c r="N8" s="148"/>
      <c r="O8" s="151"/>
      <c r="P8" s="147"/>
      <c r="Q8" s="152"/>
    </row>
    <row r="9" spans="1:18" ht="24.55" customHeight="1">
      <c r="C9" s="153">
        <v>2</v>
      </c>
      <c r="D9" s="154"/>
      <c r="E9" s="155"/>
      <c r="F9" s="155"/>
      <c r="G9" s="156"/>
      <c r="H9" s="155"/>
      <c r="I9" s="154"/>
      <c r="J9" s="154"/>
      <c r="K9" s="154"/>
      <c r="L9" s="157"/>
      <c r="M9" s="157"/>
      <c r="N9" s="155"/>
      <c r="O9" s="158"/>
      <c r="P9" s="154"/>
      <c r="Q9" s="159"/>
    </row>
    <row r="10" spans="1:18" ht="24.55" customHeight="1">
      <c r="C10" s="153">
        <v>3</v>
      </c>
      <c r="D10" s="154"/>
      <c r="E10" s="155"/>
      <c r="F10" s="155"/>
      <c r="G10" s="156"/>
      <c r="H10" s="155"/>
      <c r="I10" s="154"/>
      <c r="J10" s="154"/>
      <c r="K10" s="154"/>
      <c r="L10" s="157"/>
      <c r="M10" s="157"/>
      <c r="N10" s="155"/>
      <c r="O10" s="158"/>
      <c r="P10" s="154"/>
      <c r="Q10" s="159"/>
    </row>
    <row r="11" spans="1:18" ht="24.55" customHeight="1">
      <c r="C11" s="153">
        <v>4</v>
      </c>
      <c r="D11" s="154"/>
      <c r="E11" s="155"/>
      <c r="F11" s="155"/>
      <c r="G11" s="156"/>
      <c r="H11" s="155"/>
      <c r="I11" s="154"/>
      <c r="J11" s="154"/>
      <c r="K11" s="154"/>
      <c r="L11" s="157"/>
      <c r="M11" s="157"/>
      <c r="N11" s="155"/>
      <c r="O11" s="158"/>
      <c r="P11" s="154"/>
      <c r="Q11" s="159"/>
    </row>
    <row r="12" spans="1:18" ht="24.55" customHeight="1">
      <c r="C12" s="153">
        <v>5</v>
      </c>
      <c r="D12" s="154"/>
      <c r="E12" s="155"/>
      <c r="F12" s="155"/>
      <c r="G12" s="156"/>
      <c r="H12" s="155"/>
      <c r="I12" s="154"/>
      <c r="J12" s="154"/>
      <c r="K12" s="154"/>
      <c r="L12" s="157"/>
      <c r="M12" s="157"/>
      <c r="N12" s="155"/>
      <c r="O12" s="158"/>
      <c r="P12" s="154"/>
      <c r="Q12" s="159"/>
    </row>
    <row r="13" spans="1:18" ht="24.55" customHeight="1">
      <c r="C13" s="153">
        <v>6</v>
      </c>
      <c r="D13" s="154"/>
      <c r="E13" s="155"/>
      <c r="F13" s="155"/>
      <c r="G13" s="156"/>
      <c r="H13" s="155"/>
      <c r="I13" s="154"/>
      <c r="J13" s="154"/>
      <c r="K13" s="154"/>
      <c r="L13" s="157"/>
      <c r="M13" s="157"/>
      <c r="N13" s="155"/>
      <c r="O13" s="158"/>
      <c r="P13" s="154"/>
      <c r="Q13" s="159"/>
    </row>
    <row r="14" spans="1:18" ht="24.55" customHeight="1">
      <c r="C14" s="153">
        <v>7</v>
      </c>
      <c r="D14" s="154"/>
      <c r="E14" s="155"/>
      <c r="F14" s="155"/>
      <c r="G14" s="156"/>
      <c r="H14" s="155"/>
      <c r="I14" s="154"/>
      <c r="J14" s="154"/>
      <c r="K14" s="154"/>
      <c r="L14" s="157"/>
      <c r="M14" s="157"/>
      <c r="N14" s="155"/>
      <c r="O14" s="158"/>
      <c r="P14" s="154"/>
      <c r="Q14" s="159"/>
    </row>
    <row r="15" spans="1:18" ht="24.55" customHeight="1">
      <c r="C15" s="153">
        <v>8</v>
      </c>
      <c r="D15" s="154"/>
      <c r="E15" s="155"/>
      <c r="F15" s="155"/>
      <c r="G15" s="156"/>
      <c r="H15" s="155"/>
      <c r="I15" s="154"/>
      <c r="J15" s="154"/>
      <c r="K15" s="154"/>
      <c r="L15" s="157"/>
      <c r="M15" s="157"/>
      <c r="N15" s="155"/>
      <c r="O15" s="158"/>
      <c r="P15" s="154"/>
      <c r="Q15" s="159"/>
    </row>
    <row r="16" spans="1:18" ht="24.55" customHeight="1">
      <c r="C16" s="153">
        <v>9</v>
      </c>
      <c r="D16" s="154"/>
      <c r="E16" s="155"/>
      <c r="F16" s="155"/>
      <c r="G16" s="156"/>
      <c r="H16" s="155"/>
      <c r="I16" s="154"/>
      <c r="J16" s="154"/>
      <c r="K16" s="154"/>
      <c r="L16" s="157"/>
      <c r="M16" s="157"/>
      <c r="N16" s="155"/>
      <c r="O16" s="158"/>
      <c r="P16" s="154"/>
      <c r="Q16" s="159"/>
    </row>
    <row r="17" spans="3:17" ht="24.55" customHeight="1" thickBot="1">
      <c r="C17" s="160">
        <v>10</v>
      </c>
      <c r="D17" s="161"/>
      <c r="E17" s="162"/>
      <c r="F17" s="162"/>
      <c r="G17" s="163"/>
      <c r="H17" s="162"/>
      <c r="I17" s="161"/>
      <c r="J17" s="161"/>
      <c r="K17" s="161"/>
      <c r="L17" s="164"/>
      <c r="M17" s="164"/>
      <c r="N17" s="162"/>
      <c r="O17" s="165"/>
      <c r="P17" s="161"/>
      <c r="Q17" s="166"/>
    </row>
    <row r="18" spans="3:17" ht="24.55" customHeight="1">
      <c r="L18" s="18"/>
      <c r="M18" s="18"/>
      <c r="P18" s="33" t="s">
        <v>84</v>
      </c>
      <c r="Q18" s="167"/>
    </row>
    <row r="19" spans="3:17" ht="24.55" customHeight="1" thickBot="1">
      <c r="C19" s="25"/>
      <c r="G19" t="str">
        <f t="shared" si="0"/>
        <v/>
      </c>
      <c r="L19" s="18"/>
      <c r="M19" s="18"/>
      <c r="P19" s="28" t="s">
        <v>85</v>
      </c>
      <c r="Q19" s="166"/>
    </row>
    <row r="20" spans="3:17" ht="24.55" customHeight="1">
      <c r="C20" t="s">
        <v>74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3:17" ht="14.6" customHeight="1">
      <c r="C21" s="39" t="s">
        <v>57</v>
      </c>
      <c r="D21" s="135" t="s">
        <v>144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</row>
    <row r="22" spans="3:17" ht="14.6" customHeight="1">
      <c r="C22" s="39" t="s">
        <v>58</v>
      </c>
      <c r="D22" s="135" t="s">
        <v>69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3:17" ht="14.6" customHeight="1">
      <c r="C23" s="39" t="s">
        <v>59</v>
      </c>
      <c r="D23" s="135" t="s">
        <v>70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3:17" ht="14.6" customHeight="1">
      <c r="C24" s="39" t="s">
        <v>60</v>
      </c>
      <c r="D24" s="135" t="s">
        <v>76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3:17" ht="14.6" customHeight="1">
      <c r="C25" s="39" t="s">
        <v>61</v>
      </c>
      <c r="D25" s="135" t="s">
        <v>80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3:17" ht="14.6" customHeight="1">
      <c r="C26" s="39" t="s">
        <v>62</v>
      </c>
      <c r="D26" s="135" t="s">
        <v>72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3:17" ht="14.6" customHeight="1">
      <c r="C27" s="39" t="s">
        <v>63</v>
      </c>
      <c r="D27" s="135" t="s">
        <v>71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3:17" ht="14.6" customHeight="1">
      <c r="C28" s="39" t="s">
        <v>64</v>
      </c>
      <c r="D28" s="135" t="s">
        <v>149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3:17" ht="14.6" customHeight="1">
      <c r="C29" s="39" t="s">
        <v>65</v>
      </c>
      <c r="D29" s="136" t="s">
        <v>150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spans="3:17" ht="14.6" customHeight="1">
      <c r="C30" s="39" t="s">
        <v>66</v>
      </c>
      <c r="D30" s="135" t="s">
        <v>148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</row>
    <row r="31" spans="3:17" ht="14.6" customHeight="1">
      <c r="C31" s="39" t="s">
        <v>67</v>
      </c>
      <c r="D31" s="135" t="s">
        <v>147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</row>
    <row r="32" spans="3:17" ht="14.6" customHeight="1">
      <c r="C32" s="39" t="s">
        <v>68</v>
      </c>
      <c r="D32" s="135" t="s">
        <v>146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</row>
    <row r="33" spans="3:16" ht="14.6" customHeight="1">
      <c r="C33" s="39" t="s">
        <v>81</v>
      </c>
      <c r="D33" s="135" t="s">
        <v>83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</row>
    <row r="34" spans="3:16"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3:16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3:16"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3:16" ht="23.45" hidden="1" customHeight="1">
      <c r="C37" s="16"/>
    </row>
    <row r="38" spans="3:16" ht="3.85" hidden="1" customHeight="1">
      <c r="C38" s="16"/>
    </row>
    <row r="39" spans="3:16" hidden="1">
      <c r="C39" s="16"/>
    </row>
    <row r="40" spans="3:16" hidden="1">
      <c r="C40" s="16"/>
    </row>
  </sheetData>
  <sheetProtection algorithmName="SHA-512" hashValue="rNril8pDQGwSsJ9yLAMgiY5AidqWxeFU2+PkNudYAJSpPCLGk+8jKFOs9EObvDZjy4fWsYzautTA3pnep6xhlQ==" saltValue="RyJAXBJ9PMt7SXbniI9trg==" spinCount="100000" sheet="1" objects="1" scenarios="1"/>
  <mergeCells count="14">
    <mergeCell ref="C2:Q3"/>
    <mergeCell ref="D33:P33"/>
    <mergeCell ref="D32:P32"/>
    <mergeCell ref="D31:P31"/>
    <mergeCell ref="D30:P30"/>
    <mergeCell ref="D29:P29"/>
    <mergeCell ref="D28:P28"/>
    <mergeCell ref="D27:P27"/>
    <mergeCell ref="D26:P26"/>
    <mergeCell ref="D25:P25"/>
    <mergeCell ref="D24:P24"/>
    <mergeCell ref="D23:P23"/>
    <mergeCell ref="D22:P22"/>
    <mergeCell ref="D21:P21"/>
  </mergeCells>
  <phoneticPr fontId="4"/>
  <dataValidations count="2">
    <dataValidation type="list" allowBlank="1" showInputMessage="1" showErrorMessage="1" sqref="J8 J9:J17" xr:uid="{3102A78A-122F-4429-A5DC-A7CF351CC8A0}">
      <formula1>$J$6:$J$7</formula1>
    </dataValidation>
    <dataValidation type="list" allowBlank="1" showInputMessage="1" showErrorMessage="1" sqref="P8:P17" xr:uid="{077CFC4B-D283-49AD-B73A-8C1D12940F9B}">
      <formula1>$P$6:$P$7</formula1>
    </dataValidation>
  </dataValidations>
  <pageMargins left="0.39" right="0.4" top="0.75" bottom="0.75" header="0.3" footer="0.3"/>
  <pageSetup paperSize="9" scale="91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BD21-E395-4351-8DB8-DA158E5015F1}">
  <sheetPr>
    <pageSetUpPr fitToPage="1"/>
  </sheetPr>
  <dimension ref="A1:D47"/>
  <sheetViews>
    <sheetView workbookViewId="0">
      <selection activeCell="B2" sqref="B2"/>
    </sheetView>
  </sheetViews>
  <sheetFormatPr defaultColWidth="0" defaultRowHeight="12.9" zeroHeight="1"/>
  <cols>
    <col min="1" max="1" width="3.15234375" customWidth="1"/>
    <col min="2" max="2" width="4.53515625" style="16" bestFit="1" customWidth="1"/>
    <col min="3" max="3" width="10.4609375" customWidth="1"/>
    <col min="4" max="4" width="134.69140625" bestFit="1" customWidth="1"/>
    <col min="5" max="16384" width="9.23046875" hidden="1"/>
  </cols>
  <sheetData>
    <row r="1" spans="2:4"/>
    <row r="2" spans="2:4" ht="17.899999999999999" customHeight="1">
      <c r="C2" s="48" t="s">
        <v>153</v>
      </c>
    </row>
    <row r="3" spans="2:4" ht="20" customHeight="1">
      <c r="B3" s="49">
        <v>1</v>
      </c>
      <c r="C3" t="s">
        <v>154</v>
      </c>
      <c r="D3" t="s">
        <v>155</v>
      </c>
    </row>
    <row r="4" spans="2:4" ht="20" customHeight="1">
      <c r="B4" s="49">
        <v>2</v>
      </c>
      <c r="C4" t="s">
        <v>156</v>
      </c>
      <c r="D4" t="s">
        <v>157</v>
      </c>
    </row>
    <row r="5" spans="2:4" ht="20" customHeight="1">
      <c r="B5" s="49">
        <v>3</v>
      </c>
      <c r="C5" t="s">
        <v>158</v>
      </c>
      <c r="D5" t="s">
        <v>159</v>
      </c>
    </row>
    <row r="6" spans="2:4" ht="20" customHeight="1">
      <c r="B6" s="49">
        <v>4</v>
      </c>
      <c r="C6" t="s">
        <v>160</v>
      </c>
      <c r="D6" t="s">
        <v>161</v>
      </c>
    </row>
    <row r="7" spans="2:4" ht="20" customHeight="1">
      <c r="B7" s="49">
        <v>5</v>
      </c>
      <c r="C7" t="s">
        <v>162</v>
      </c>
      <c r="D7" t="s">
        <v>163</v>
      </c>
    </row>
    <row r="8" spans="2:4" ht="20" customHeight="1">
      <c r="B8" s="49">
        <v>6</v>
      </c>
      <c r="C8" t="s">
        <v>164</v>
      </c>
      <c r="D8" t="s">
        <v>165</v>
      </c>
    </row>
    <row r="9" spans="2:4" ht="20" customHeight="1">
      <c r="B9" s="49"/>
      <c r="C9" s="39"/>
    </row>
    <row r="10" spans="2:4" ht="20" customHeight="1">
      <c r="B10" s="49"/>
      <c r="C10" s="39" t="s">
        <v>166</v>
      </c>
      <c r="D10" t="s">
        <v>167</v>
      </c>
    </row>
    <row r="11" spans="2:4" ht="20" customHeight="1">
      <c r="B11" s="49"/>
      <c r="C11" s="39" t="s">
        <v>166</v>
      </c>
      <c r="D11" t="s">
        <v>168</v>
      </c>
    </row>
    <row r="12" spans="2:4" ht="20" customHeight="1">
      <c r="B12" s="49"/>
    </row>
    <row r="13" spans="2:4" ht="20" customHeight="1">
      <c r="B13" s="49">
        <v>7</v>
      </c>
      <c r="C13" t="s">
        <v>169</v>
      </c>
    </row>
    <row r="14" spans="2:4" ht="20" customHeight="1">
      <c r="B14" s="49"/>
      <c r="C14" s="39" t="s">
        <v>170</v>
      </c>
      <c r="D14" t="s">
        <v>171</v>
      </c>
    </row>
    <row r="15" spans="2:4" ht="20" customHeight="1">
      <c r="B15" s="49"/>
      <c r="C15" s="39" t="s">
        <v>172</v>
      </c>
      <c r="D15" t="s">
        <v>173</v>
      </c>
    </row>
    <row r="16" spans="2:4" ht="20" customHeight="1">
      <c r="B16" s="49"/>
    </row>
    <row r="17" spans="2:4" ht="20" customHeight="1">
      <c r="B17" s="49">
        <v>8</v>
      </c>
      <c r="C17" t="s">
        <v>174</v>
      </c>
      <c r="D17" t="s">
        <v>175</v>
      </c>
    </row>
    <row r="18" spans="2:4" ht="20" customHeight="1">
      <c r="B18" s="49"/>
    </row>
    <row r="19" spans="2:4" ht="20" customHeight="1">
      <c r="B19" s="49">
        <v>9</v>
      </c>
      <c r="C19" t="s">
        <v>176</v>
      </c>
      <c r="D19" t="s">
        <v>177</v>
      </c>
    </row>
    <row r="20" spans="2:4" ht="20" customHeight="1">
      <c r="B20" s="49"/>
      <c r="D20" t="s">
        <v>202</v>
      </c>
    </row>
    <row r="21" spans="2:4" ht="20" customHeight="1">
      <c r="B21" s="49"/>
    </row>
    <row r="22" spans="2:4" ht="20" customHeight="1">
      <c r="B22" s="49">
        <v>10</v>
      </c>
      <c r="C22" t="s">
        <v>178</v>
      </c>
      <c r="D22" t="s">
        <v>179</v>
      </c>
    </row>
    <row r="23" spans="2:4" ht="20" customHeight="1">
      <c r="B23" s="49"/>
      <c r="D23" t="s">
        <v>180</v>
      </c>
    </row>
    <row r="24" spans="2:4" ht="20" customHeight="1">
      <c r="B24" s="49"/>
      <c r="D24" t="s">
        <v>181</v>
      </c>
    </row>
    <row r="25" spans="2:4" ht="20" customHeight="1">
      <c r="B25" s="49"/>
    </row>
    <row r="26" spans="2:4" ht="20" customHeight="1">
      <c r="B26" s="49">
        <v>11</v>
      </c>
      <c r="C26" t="s">
        <v>182</v>
      </c>
      <c r="D26" t="s">
        <v>203</v>
      </c>
    </row>
    <row r="27" spans="2:4" ht="20" customHeight="1">
      <c r="B27" s="49"/>
      <c r="D27" t="s">
        <v>183</v>
      </c>
    </row>
    <row r="28" spans="2:4" ht="20" customHeight="1">
      <c r="B28" s="49"/>
      <c r="D28" t="s">
        <v>184</v>
      </c>
    </row>
    <row r="29" spans="2:4" ht="20" customHeight="1">
      <c r="B29" s="49"/>
    </row>
    <row r="30" spans="2:4" ht="20" customHeight="1">
      <c r="B30" s="49">
        <v>12</v>
      </c>
      <c r="C30" t="s">
        <v>185</v>
      </c>
    </row>
    <row r="31" spans="2:4" ht="20" customHeight="1">
      <c r="B31" s="49"/>
      <c r="C31" s="39" t="s">
        <v>170</v>
      </c>
      <c r="D31" t="s">
        <v>186</v>
      </c>
    </row>
    <row r="32" spans="2:4" ht="20" customHeight="1">
      <c r="B32" s="49"/>
      <c r="C32" s="39"/>
      <c r="D32" t="s">
        <v>187</v>
      </c>
    </row>
    <row r="33" spans="2:4" ht="20" customHeight="1">
      <c r="B33" s="49"/>
      <c r="C33" s="39"/>
      <c r="D33" t="s">
        <v>188</v>
      </c>
    </row>
    <row r="34" spans="2:4" ht="20" customHeight="1">
      <c r="B34" s="49"/>
      <c r="C34" s="39" t="s">
        <v>172</v>
      </c>
      <c r="D34" t="s">
        <v>189</v>
      </c>
    </row>
    <row r="35" spans="2:4" ht="20" customHeight="1">
      <c r="B35" s="49"/>
      <c r="C35" s="39"/>
      <c r="D35" t="s">
        <v>190</v>
      </c>
    </row>
    <row r="36" spans="2:4" ht="20" customHeight="1">
      <c r="B36" s="49"/>
    </row>
    <row r="37" spans="2:4" ht="20" customHeight="1">
      <c r="B37" s="49">
        <v>13</v>
      </c>
      <c r="C37" t="s">
        <v>191</v>
      </c>
      <c r="D37" t="s">
        <v>192</v>
      </c>
    </row>
    <row r="38" spans="2:4" ht="20" customHeight="1">
      <c r="B38" s="49"/>
      <c r="D38" t="s">
        <v>193</v>
      </c>
    </row>
    <row r="39" spans="2:4" ht="20" customHeight="1">
      <c r="B39" s="49"/>
    </row>
    <row r="40" spans="2:4" ht="20" customHeight="1">
      <c r="B40" s="49">
        <v>14</v>
      </c>
      <c r="C40" t="s">
        <v>194</v>
      </c>
    </row>
    <row r="41" spans="2:4" ht="20" customHeight="1">
      <c r="B41" s="49"/>
      <c r="C41" s="39" t="s">
        <v>170</v>
      </c>
      <c r="D41" t="s">
        <v>195</v>
      </c>
    </row>
    <row r="42" spans="2:4" ht="20" customHeight="1">
      <c r="B42" s="49"/>
      <c r="C42" s="39" t="s">
        <v>172</v>
      </c>
      <c r="D42" t="s">
        <v>196</v>
      </c>
    </row>
    <row r="43" spans="2:4" ht="20" customHeight="1">
      <c r="B43" s="49"/>
      <c r="C43" s="39" t="s">
        <v>197</v>
      </c>
      <c r="D43" t="s">
        <v>198</v>
      </c>
    </row>
    <row r="44" spans="2:4" ht="20" customHeight="1">
      <c r="B44" s="49"/>
      <c r="C44" s="39" t="s">
        <v>199</v>
      </c>
      <c r="D44" t="s">
        <v>200</v>
      </c>
    </row>
    <row r="45" spans="2:4" ht="20" customHeight="1"/>
    <row r="46" spans="2:4" ht="20" hidden="1" customHeight="1"/>
    <row r="47" spans="2:4"/>
  </sheetData>
  <sheetProtection algorithmName="SHA-512" hashValue="7J7kENc/Z0q58EexphPsER5BdF1iVi/k4475payD4mlmuiYGu7LSufAEHPppsiijJ5HUH90NcKYnFQUz+q90RA==" saltValue="i6Q+Ryv7xkJOYIQc2/ShYg==" spinCount="100000" sheet="1" objects="1" scenarios="1"/>
  <phoneticPr fontId="4"/>
  <pageMargins left="0.11811023622047245" right="0.11811023622047245" top="0.47244094488188981" bottom="0.74803149606299213" header="0.31496062992125984" footer="0.31496062992125984"/>
  <pageSetup paperSize="9" scale="6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団体情報</vt:lpstr>
      <vt:lpstr>競技者情報</vt:lpstr>
      <vt:lpstr>競技会要項</vt:lpstr>
      <vt:lpstr>競技者情報!Print_Area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Jun .</dc:creator>
  <cp:lastModifiedBy>M Jun .</cp:lastModifiedBy>
  <cp:lastPrinted>2025-03-26T04:52:33Z</cp:lastPrinted>
  <dcterms:created xsi:type="dcterms:W3CDTF">2025-03-24T22:30:56Z</dcterms:created>
  <dcterms:modified xsi:type="dcterms:W3CDTF">2025-03-26T04:54:08Z</dcterms:modified>
</cp:coreProperties>
</file>